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nel for Circulation" sheetId="1" r:id="rId4"/>
  </sheets>
  <definedNames/>
  <calcPr/>
</workbook>
</file>

<file path=xl/sharedStrings.xml><?xml version="1.0" encoding="utf-8"?>
<sst xmlns="http://schemas.openxmlformats.org/spreadsheetml/2006/main" count="577" uniqueCount="164">
  <si>
    <t>AIFSC Club Championships 13th &amp; 14th July 2024</t>
  </si>
  <si>
    <t>VERSION 5</t>
  </si>
  <si>
    <t>Schedule Calculations</t>
  </si>
  <si>
    <t>Last upate 12 July</t>
  </si>
  <si>
    <t>Day 1 – Saturday 13th July 2024</t>
  </si>
  <si>
    <t>Referee</t>
  </si>
  <si>
    <t>Judge 1</t>
  </si>
  <si>
    <t>Judge 2</t>
  </si>
  <si>
    <t>Judge 3</t>
  </si>
  <si>
    <t>Judge 4</t>
  </si>
  <si>
    <t>Judge 5</t>
  </si>
  <si>
    <t>Prob Judge 1</t>
  </si>
  <si>
    <t>Practice Judge</t>
  </si>
  <si>
    <t>Tech Controller</t>
  </si>
  <si>
    <t>Tech Specialist 1</t>
  </si>
  <si>
    <t>Tech Specialist 2</t>
  </si>
  <si>
    <t>Tech Specialist 3</t>
  </si>
  <si>
    <t>Data Operator</t>
  </si>
  <si>
    <t>Replay Operator</t>
  </si>
  <si>
    <t>Camera Operator</t>
  </si>
  <si>
    <t>Calculations</t>
  </si>
  <si>
    <t>Accountant</t>
  </si>
  <si>
    <t>Grade</t>
  </si>
  <si>
    <t>Club</t>
  </si>
  <si>
    <t>Entries</t>
  </si>
  <si>
    <t>Duration</t>
  </si>
  <si>
    <t>Time</t>
  </si>
  <si>
    <t>TC</t>
  </si>
  <si>
    <t>TS1</t>
  </si>
  <si>
    <t>TS2</t>
  </si>
  <si>
    <t>TS3</t>
  </si>
  <si>
    <t>DO</t>
  </si>
  <si>
    <t>RO</t>
  </si>
  <si>
    <t xml:space="preserve">Calc </t>
  </si>
  <si>
    <t>Accnt</t>
  </si>
  <si>
    <t>Warm up Adult Bronze I, Bronze II, Bronze III and Silver II - Interpretive (5)</t>
  </si>
  <si>
    <t>Adult Bronze I Interpretive Women</t>
  </si>
  <si>
    <t>Laura</t>
  </si>
  <si>
    <t>Sandra</t>
  </si>
  <si>
    <t>Emmanuel</t>
  </si>
  <si>
    <t>Mike</t>
  </si>
  <si>
    <t>Anna</t>
  </si>
  <si>
    <t>Valensiana Margarita</t>
  </si>
  <si>
    <t>Evgenia Terekhova</t>
  </si>
  <si>
    <t>Adult Bronze II Interpretive Women</t>
  </si>
  <si>
    <t>Viktoria Marinova</t>
  </si>
  <si>
    <t>Adult Bronze III Interpretive Women</t>
  </si>
  <si>
    <t>Sally Garelja</t>
  </si>
  <si>
    <t>Adult Silver II Interpretive Women</t>
  </si>
  <si>
    <t>Olga Levien</t>
  </si>
  <si>
    <t>Warm up Pre-Elementary U12 (4)</t>
  </si>
  <si>
    <t xml:space="preserve">Laura </t>
  </si>
  <si>
    <t>Eerina</t>
  </si>
  <si>
    <t>Olga</t>
  </si>
  <si>
    <t>Ann</t>
  </si>
  <si>
    <t>Caitlyn</t>
  </si>
  <si>
    <t>Derryn</t>
  </si>
  <si>
    <t>Ina</t>
  </si>
  <si>
    <t>Glenda</t>
  </si>
  <si>
    <t>Pre-Elementary U12</t>
  </si>
  <si>
    <t>Angelina Wang</t>
  </si>
  <si>
    <t>Ming Berry</t>
  </si>
  <si>
    <t>Alyssa Whitley</t>
  </si>
  <si>
    <t>Charlotte Hua</t>
  </si>
  <si>
    <t>Victoria Zhang</t>
  </si>
  <si>
    <t>Warm up Elementary Girls and U12 (7)</t>
  </si>
  <si>
    <t>Elementary Girls</t>
  </si>
  <si>
    <t>Chloe Zhi</t>
  </si>
  <si>
    <t>Aries Simpson</t>
  </si>
  <si>
    <t>Elementary U12</t>
  </si>
  <si>
    <t>Kylie Jiang</t>
  </si>
  <si>
    <t>Sasha Ageenko</t>
  </si>
  <si>
    <t>Eddie Luo</t>
  </si>
  <si>
    <t>Oria Deng</t>
  </si>
  <si>
    <t>Tang Tang</t>
  </si>
  <si>
    <t>Warm up Juvenile U12, Juvenile Girls and Basic Novice U12 (6)</t>
  </si>
  <si>
    <t>Mathieu</t>
  </si>
  <si>
    <t>Juvenile U12</t>
  </si>
  <si>
    <t>Sum Yu Hailey Ng</t>
  </si>
  <si>
    <t>Aeryl Zhang</t>
  </si>
  <si>
    <t>Ryder Zou</t>
  </si>
  <si>
    <t>Juvenile Girls</t>
  </si>
  <si>
    <t>Judy Tong</t>
  </si>
  <si>
    <t>Alva Zhang</t>
  </si>
  <si>
    <t>Basic Novice U12</t>
  </si>
  <si>
    <t>EmmaThein-Xie</t>
  </si>
  <si>
    <t xml:space="preserve">Warm Up - Skate School - Synchronized B </t>
  </si>
  <si>
    <t xml:space="preserve">Skate School - Synchronized B </t>
  </si>
  <si>
    <t>Ice Pixies</t>
  </si>
  <si>
    <t>Ice Clean</t>
  </si>
  <si>
    <t>Warm up Junior (5)</t>
  </si>
  <si>
    <t>Junior Women</t>
  </si>
  <si>
    <t>Sue</t>
  </si>
  <si>
    <t>Victoria Larsen</t>
  </si>
  <si>
    <t>Alethea Wong</t>
  </si>
  <si>
    <t>Cara Tang</t>
  </si>
  <si>
    <t>Olivia Pokorny</t>
  </si>
  <si>
    <t>Christine Aixinjueluo</t>
  </si>
  <si>
    <t>Warm up Junior Men and Senior Women (4)</t>
  </si>
  <si>
    <t>Junior Men</t>
  </si>
  <si>
    <t>Stepan Kadlcik</t>
  </si>
  <si>
    <t>Dwayne Li</t>
  </si>
  <si>
    <t xml:space="preserve">Senior Women </t>
  </si>
  <si>
    <t>Ella Smith</t>
  </si>
  <si>
    <t>Mirika Armstrong</t>
  </si>
  <si>
    <t>Warm up Advanced Novice SP Grades (4)</t>
  </si>
  <si>
    <t>Advanced Novice Girls</t>
  </si>
  <si>
    <t>Nicca Wu</t>
  </si>
  <si>
    <t>Sophie Pokorny</t>
  </si>
  <si>
    <t>Mira Ren</t>
  </si>
  <si>
    <t>Emily Yang</t>
  </si>
  <si>
    <t>Warm up- Skate School - Theatre on Ice</t>
  </si>
  <si>
    <t>Skate School - Theatre on Ice</t>
  </si>
  <si>
    <t>Blades of Glory</t>
  </si>
  <si>
    <t>Finish Day One</t>
  </si>
  <si>
    <t>Day 2 – Sunday 14th July 2024</t>
  </si>
  <si>
    <t>Warm up Adult Silver II and Bronze II (2)</t>
  </si>
  <si>
    <t>7.15AM</t>
  </si>
  <si>
    <t>Adult Silver II Women</t>
  </si>
  <si>
    <t>Nicola</t>
  </si>
  <si>
    <t>Hope</t>
  </si>
  <si>
    <t>Glenda Bronkhorst</t>
  </si>
  <si>
    <t>Adult Bronze II Women</t>
  </si>
  <si>
    <t>Warm up Gold I Interpretive, Youth Interpretive and Skate School Advance (3)</t>
  </si>
  <si>
    <t>Adult Gold I Interpretive Women</t>
  </si>
  <si>
    <t>Skyla Macdonald</t>
  </si>
  <si>
    <t>Youth Interpretive Bronze</t>
  </si>
  <si>
    <t>Michael-Joy Johnstone</t>
  </si>
  <si>
    <t>Skate School Advanced</t>
  </si>
  <si>
    <t>Courtyney Tuzza</t>
  </si>
  <si>
    <t>Warm up Pre-Elementary Girls, Pre-Elementary Boys and Kiwiskate Girls (4)</t>
  </si>
  <si>
    <t>Pre-Elementary Girls</t>
  </si>
  <si>
    <t>Samantha Holmes</t>
  </si>
  <si>
    <t>Pre-Elementary Boys</t>
  </si>
  <si>
    <t>Calvin Lu</t>
  </si>
  <si>
    <t>Kiwiskate Girls</t>
  </si>
  <si>
    <t>Sylvia Xie</t>
  </si>
  <si>
    <t>Kahlia Hickman</t>
  </si>
  <si>
    <t>Warm up Adult Silver I and Bronze I (3)</t>
  </si>
  <si>
    <t>Adult Silver I Women</t>
  </si>
  <si>
    <t>Sumin Cho</t>
  </si>
  <si>
    <t>Adult Bronze I Women</t>
  </si>
  <si>
    <t>Nicole Alfaro</t>
  </si>
  <si>
    <t>Warm Up - Basic Novice Synchronized</t>
  </si>
  <si>
    <t>Ice Referee</t>
  </si>
  <si>
    <t>Basic Novice Synchronized</t>
  </si>
  <si>
    <t>Zirconium</t>
  </si>
  <si>
    <t>Supremium</t>
  </si>
  <si>
    <t>Warm up Junior Women - FS Grades (5)</t>
  </si>
  <si>
    <t>Warm up Junior Men and Senior Women - FS Grades (4)</t>
  </si>
  <si>
    <t xml:space="preserve">Junior Men </t>
  </si>
  <si>
    <t>Warm up Intermediate Novice Girls and  Advanced Novice Girls FS (6)</t>
  </si>
  <si>
    <t>Intermediate Novice Girls</t>
  </si>
  <si>
    <t>Olivia Mandle</t>
  </si>
  <si>
    <t>Mia Chen</t>
  </si>
  <si>
    <t>Warm Up - Elementary Synchronized</t>
  </si>
  <si>
    <t>Laura        Nicola
Laura        Nicola</t>
  </si>
  <si>
    <t>Elementary Synchronized</t>
  </si>
  <si>
    <t>Vibranium</t>
  </si>
  <si>
    <t>Warm Up - Advanced Novice Synchronized</t>
  </si>
  <si>
    <t>Advanced Novice Synchronized</t>
  </si>
  <si>
    <t>Platinum</t>
  </si>
  <si>
    <t>Finish Day Two</t>
  </si>
  <si>
    <t>End of Competition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</si>
</sst>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0.00&quot; min&quot;"/>
    <numFmt numFmtId="166" formatCode="0.0"/>
  </numFmts>
  <fonts count="29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sz val="11.0"/>
      <color theme="1"/>
      <name val="Arial"/>
    </font>
    <font>
      <sz val="10.0"/>
      <color rgb="FF0000FF"/>
      <name val="Arial"/>
    </font>
    <font>
      <b/>
      <u/>
      <sz val="10.0"/>
      <color theme="1"/>
      <name val="Arial"/>
    </font>
    <font>
      <color rgb="FF0000FF"/>
      <name val="Arial"/>
    </font>
    <font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rgb="FFFFFFFF"/>
      <name val="Arial"/>
    </font>
    <font>
      <b/>
      <u/>
      <sz val="10.0"/>
      <color theme="1"/>
      <name val="Arial"/>
    </font>
    <font>
      <sz val="10.0"/>
      <color rgb="FFFFFFFF"/>
      <name val="Arial"/>
    </font>
    <font>
      <u/>
      <sz val="10.0"/>
      <color theme="1"/>
      <name val="Arial"/>
    </font>
    <font>
      <b/>
      <i/>
      <sz val="10.0"/>
      <color rgb="FFFF00CC"/>
      <name val="Arial"/>
    </font>
    <font>
      <b/>
      <sz val="10.0"/>
      <color rgb="FFFF66FF"/>
      <name val="Arial"/>
    </font>
    <font>
      <b/>
      <u/>
      <sz val="10.0"/>
      <color rgb="FFFFFFFF"/>
      <name val="Arial"/>
    </font>
    <font>
      <strike/>
      <sz val="10.0"/>
      <color rgb="FFFF0000"/>
      <name val="Arial"/>
    </font>
    <font>
      <sz val="10.0"/>
      <color rgb="FF111122"/>
      <name val="Arial"/>
    </font>
    <font>
      <b/>
      <sz val="10.0"/>
      <color rgb="FFFF00FF"/>
      <name val="Arial"/>
    </font>
    <font>
      <sz val="10.0"/>
      <color rgb="FFFF00FF"/>
      <name val="Arial"/>
    </font>
    <font>
      <sz val="10.0"/>
      <color rgb="FF1F1F1F"/>
      <name val="Arial"/>
    </font>
    <font>
      <b/>
      <sz val="10.0"/>
      <color rgb="FF4472C4"/>
      <name val="Arial"/>
    </font>
    <font>
      <b/>
      <sz val="10.0"/>
      <color rgb="FFFFFFFF"/>
      <name val="Arial"/>
    </font>
    <font>
      <b/>
      <sz val="10.0"/>
      <color rgb="FF0000FF"/>
      <name val="Arial"/>
    </font>
    <font>
      <sz val="10.0"/>
      <color rgb="FF333399"/>
      <name val="Arial"/>
    </font>
    <font>
      <u/>
      <sz val="10.0"/>
      <color theme="1"/>
      <name val="Arial"/>
    </font>
    <font>
      <b/>
      <i/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3FBFF"/>
        <bgColor rgb="FFE3FBFF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8" xfId="0" applyFont="1" applyNumberFormat="1"/>
    <xf borderId="0" fillId="0" fontId="1" numFmtId="18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1" numFmtId="18" xfId="0" applyFont="1" applyNumberFormat="1"/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  <xf borderId="0" fillId="0" fontId="3" numFmtId="18" xfId="0" applyFont="1" applyNumberFormat="1"/>
    <xf borderId="0" fillId="0" fontId="4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9" numFmtId="0" xfId="0" applyFont="1"/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13" numFmtId="165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" numFmtId="166" xfId="0" applyAlignment="1" applyFont="1" applyNumberFormat="1">
      <alignment horizontal="center"/>
    </xf>
    <xf borderId="0" fillId="0" fontId="1" numFmtId="18" xfId="0" applyAlignment="1" applyFont="1" applyNumberFormat="1">
      <alignment horizontal="center" readingOrder="0"/>
    </xf>
    <xf borderId="0" fillId="0" fontId="2" numFmtId="0" xfId="0" applyFont="1"/>
    <xf borderId="0" fillId="0" fontId="14" numFmtId="0" xfId="0" applyFont="1"/>
    <xf borderId="0" fillId="0" fontId="15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16" numFmtId="166" xfId="0" applyAlignment="1" applyFont="1" applyNumberFormat="1">
      <alignment horizontal="right" vertical="bottom"/>
    </xf>
    <xf borderId="0" fillId="0" fontId="1" numFmtId="0" xfId="0" applyAlignment="1" applyFont="1">
      <alignment horizontal="left"/>
    </xf>
    <xf borderId="0" fillId="0" fontId="3" numFmtId="0" xfId="0" applyAlignment="1" applyFont="1">
      <alignment readingOrder="0" shrinkToFit="0" vertical="bottom" wrapText="0"/>
    </xf>
    <xf borderId="0" fillId="0" fontId="17" numFmtId="0" xfId="0" applyAlignment="1" applyFont="1">
      <alignment horizontal="right" vertical="bottom"/>
    </xf>
    <xf borderId="0" fillId="0" fontId="1" numFmtId="166" xfId="0" applyAlignment="1" applyFont="1" applyNumberFormat="1">
      <alignment horizontal="right" vertical="bottom"/>
    </xf>
    <xf borderId="0" fillId="2" fontId="8" numFmtId="0" xfId="0" applyAlignment="1" applyFill="1" applyFont="1">
      <alignment vertical="bottom"/>
    </xf>
    <xf borderId="0" fillId="0" fontId="8" numFmtId="0" xfId="0" applyAlignment="1" applyFont="1">
      <alignment vertical="bottom"/>
    </xf>
    <xf borderId="0" fillId="0" fontId="13" numFmtId="18" xfId="0" applyAlignment="1" applyFont="1" applyNumberFormat="1">
      <alignment horizontal="center"/>
    </xf>
    <xf borderId="0" fillId="0" fontId="1" numFmtId="166" xfId="0" applyAlignment="1" applyFont="1" applyNumberFormat="1">
      <alignment vertical="bottom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13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3" fontId="1" numFmtId="0" xfId="0" applyFill="1" applyFont="1"/>
    <xf borderId="0" fillId="0" fontId="13" numFmtId="0" xfId="0" applyFont="1"/>
    <xf borderId="0" fillId="0" fontId="2" numFmtId="0" xfId="0" applyAlignment="1" applyFont="1">
      <alignment shrinkToFit="0" wrapText="1"/>
    </xf>
    <xf borderId="0" fillId="0" fontId="18" numFmtId="0" xfId="0" applyFont="1"/>
    <xf borderId="0" fillId="0" fontId="15" numFmtId="0" xfId="0" applyAlignment="1" applyFont="1">
      <alignment shrinkToFit="0" vertical="bottom" wrapText="0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13" numFmtId="0" xfId="0" applyAlignment="1" applyFont="1">
      <alignment horizontal="right" readingOrder="0" vertical="bottom"/>
    </xf>
    <xf borderId="0" fillId="0" fontId="1" numFmtId="166" xfId="0" applyAlignment="1" applyFont="1" applyNumberFormat="1">
      <alignment horizontal="right" readingOrder="0" vertical="bottom"/>
    </xf>
    <xf borderId="0" fillId="0" fontId="1" numFmtId="0" xfId="0" applyAlignment="1" applyFont="1">
      <alignment readingOrder="0" vertical="bottom"/>
    </xf>
    <xf borderId="0" fillId="0" fontId="19" numFmtId="0" xfId="0" applyAlignment="1" applyFont="1">
      <alignment vertical="bottom"/>
    </xf>
    <xf borderId="0" fillId="0" fontId="20" numFmtId="0" xfId="0" applyAlignment="1" applyFont="1">
      <alignment readingOrder="0" shrinkToFit="0" vertical="bottom" wrapText="0"/>
    </xf>
    <xf borderId="0" fillId="0" fontId="21" numFmtId="166" xfId="0" applyAlignment="1" applyFont="1" applyNumberFormat="1">
      <alignment horizontal="right" vertical="bottom"/>
    </xf>
    <xf borderId="0" fillId="0" fontId="2" numFmtId="0" xfId="0" applyAlignment="1" applyFont="1">
      <alignment readingOrder="0"/>
    </xf>
    <xf borderId="0" fillId="0" fontId="22" numFmtId="0" xfId="0" applyAlignment="1" applyFont="1">
      <alignment vertical="bottom"/>
    </xf>
    <xf borderId="0" fillId="0" fontId="23" numFmtId="0" xfId="0" applyAlignment="1" applyFont="1">
      <alignment vertical="bottom"/>
    </xf>
    <xf borderId="0" fillId="0" fontId="23" numFmtId="166" xfId="0" applyAlignment="1" applyFont="1" applyNumberFormat="1">
      <alignment horizontal="right" vertical="bottom"/>
    </xf>
    <xf borderId="0" fillId="0" fontId="15" numFmtId="0" xfId="0" applyAlignment="1" applyFont="1">
      <alignment readingOrder="0" vertical="bottom"/>
    </xf>
    <xf borderId="0" fillId="0" fontId="8" numFmtId="166" xfId="0" applyAlignment="1" applyFont="1" applyNumberFormat="1">
      <alignment vertical="bottom"/>
    </xf>
    <xf borderId="0" fillId="2" fontId="8" numFmtId="166" xfId="0" applyAlignment="1" applyFont="1" applyNumberFormat="1">
      <alignment vertical="bottom"/>
    </xf>
    <xf borderId="0" fillId="0" fontId="19" numFmtId="0" xfId="0" applyAlignment="1" applyFont="1">
      <alignment vertical="top"/>
    </xf>
    <xf borderId="0" fillId="0" fontId="24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25" numFmtId="0" xfId="0" applyFont="1"/>
    <xf borderId="0" fillId="0" fontId="20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6" numFmtId="0" xfId="0" applyFont="1"/>
    <xf borderId="0" fillId="0" fontId="25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6" numFmtId="166" xfId="0" applyAlignment="1" applyFont="1" applyNumberFormat="1">
      <alignment horizontal="right" readingOrder="0" vertical="bottom"/>
    </xf>
    <xf borderId="0" fillId="0" fontId="1" numFmtId="0" xfId="0" applyAlignment="1" applyFont="1">
      <alignment horizontal="center" readingOrder="0" vertical="bottom"/>
    </xf>
    <xf borderId="0" fillId="0" fontId="27" numFmtId="0" xfId="0" applyAlignment="1" applyFont="1">
      <alignment horizontal="center"/>
    </xf>
    <xf borderId="0" fillId="0" fontId="5" numFmtId="0" xfId="0" applyAlignment="1" applyFont="1">
      <alignment readingOrder="0"/>
    </xf>
    <xf borderId="0" fillId="0" fontId="1" numFmtId="18" xfId="0" applyAlignment="1" applyFont="1" applyNumberFormat="1">
      <alignment horizontal="center" readingOrder="0" vertical="bottom"/>
    </xf>
    <xf borderId="0" fillId="0" fontId="1" numFmtId="18" xfId="0" applyAlignment="1" applyFont="1" applyNumberFormat="1">
      <alignment horizontal="center" vertical="bottom"/>
    </xf>
    <xf borderId="0" fillId="0" fontId="1" numFmtId="0" xfId="0" applyAlignment="1" applyFont="1">
      <alignment shrinkToFit="0" vertical="bottom" wrapText="0"/>
    </xf>
    <xf borderId="0" fillId="0" fontId="28" numFmtId="0" xfId="0" applyAlignment="1" applyFont="1">
      <alignment readingOrder="0" shrinkToFit="0" vertical="bottom" wrapText="0"/>
    </xf>
    <xf borderId="0" fillId="0" fontId="22" numFmtId="0" xfId="0" applyAlignment="1" applyFont="1">
      <alignment shrinkToFit="0" vertical="bottom" wrapText="0"/>
    </xf>
    <xf borderId="0" fillId="0" fontId="28" numFmtId="0" xfId="0" applyAlignment="1" applyFont="1">
      <alignment shrinkToFit="0" vertical="bottom" wrapText="0"/>
    </xf>
    <xf borderId="0" fillId="0" fontId="1" numFmtId="0" xfId="0" applyAlignment="1" applyFont="1">
      <alignment horizontal="right" vertical="bottom"/>
    </xf>
    <xf borderId="0" fillId="2" fontId="8" numFmtId="0" xfId="0" applyAlignment="1" applyFont="1">
      <alignment vertical="bottom"/>
    </xf>
    <xf borderId="0" fillId="0" fontId="13" numFmtId="0" xfId="0" applyFont="1"/>
    <xf borderId="0" fillId="0" fontId="3" numFmtId="0" xfId="0" applyFont="1"/>
    <xf borderId="0" fillId="0" fontId="13" numFmtId="0" xfId="0" applyAlignment="1" applyFont="1">
      <alignment readingOrder="0" vertical="bottom"/>
    </xf>
    <xf borderId="0" fillId="0" fontId="20" numFmtId="166" xfId="0" applyAlignment="1" applyFont="1" applyNumberFormat="1">
      <alignment horizontal="right" vertical="bottom"/>
    </xf>
    <xf borderId="1" fillId="4" fontId="1" numFmtId="0" xfId="0" applyAlignment="1" applyBorder="1" applyFill="1" applyFont="1">
      <alignment readingOrder="0"/>
    </xf>
    <xf borderId="0" fillId="5" fontId="8" numFmtId="0" xfId="0" applyAlignment="1" applyFill="1" applyFont="1">
      <alignment vertical="bottom"/>
    </xf>
    <xf borderId="2" fillId="0" fontId="8" numFmtId="0" xfId="0" applyAlignment="1" applyBorder="1" applyFont="1">
      <alignment vertical="bottom"/>
    </xf>
    <xf borderId="3" fillId="2" fontId="8" numFmtId="0" xfId="0" applyAlignment="1" applyBorder="1" applyFont="1">
      <alignment vertical="bottom"/>
    </xf>
    <xf borderId="0" fillId="0" fontId="1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3" fontId="13" numFmtId="18" xfId="0" applyAlignment="1" applyFont="1" applyNumberFormat="1">
      <alignment horizontal="center"/>
    </xf>
    <xf borderId="0" fillId="0" fontId="19" numFmtId="0" xfId="0" applyAlignment="1" applyFont="1">
      <alignment horizontal="center" vertical="bottom"/>
    </xf>
    <xf borderId="0" fillId="6" fontId="8" numFmtId="0" xfId="0" applyAlignment="1" applyFill="1" applyFont="1">
      <alignment vertical="bottom"/>
    </xf>
    <xf borderId="3" fillId="4" fontId="8" numFmtId="0" xfId="0" applyAlignment="1" applyBorder="1" applyFont="1">
      <alignment vertical="bottom"/>
    </xf>
    <xf borderId="4" fillId="0" fontId="8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6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0198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96</xdr:row>
      <xdr:rowOff>0</xdr:rowOff>
    </xdr:from>
    <xdr:ext cx="60198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1.75"/>
    <col customWidth="1" min="2" max="2" width="33.38"/>
    <col customWidth="1" min="3" max="3" width="37.63"/>
    <col customWidth="1" min="4" max="4" width="12.0"/>
    <col customWidth="1" min="5" max="5" width="7.25"/>
    <col customWidth="1" min="6" max="6" width="9.0"/>
    <col customWidth="1" min="7" max="7" width="12.0"/>
    <col customWidth="1" min="8" max="8" width="16.63"/>
    <col customWidth="1" min="9" max="9" width="15.63"/>
    <col customWidth="1" min="10" max="10" width="16.63"/>
    <col customWidth="1" min="11" max="11" width="15.25"/>
    <col customWidth="1" min="12" max="12" width="14.75"/>
    <col customWidth="1" min="13" max="13" width="16.25"/>
    <col customWidth="1" min="14" max="14" width="15.25"/>
    <col customWidth="1" min="15" max="16" width="14.63"/>
    <col customWidth="1" min="17" max="17" width="23.88"/>
    <col customWidth="1" min="18" max="18" width="17.38"/>
    <col customWidth="1" min="19" max="19" width="17.88"/>
    <col customWidth="1" min="20" max="20" width="17.0"/>
    <col customWidth="1" min="21" max="21" width="18.13"/>
    <col customWidth="1" min="22" max="23" width="16.75"/>
    <col customWidth="1" min="24" max="24" width="14.0"/>
    <col customWidth="1" min="25" max="25" width="13.75"/>
    <col customWidth="1" min="26" max="45" width="9.0"/>
  </cols>
  <sheetData>
    <row r="1" ht="80.25" customHeight="1">
      <c r="A1" s="1"/>
      <c r="B1" s="2"/>
      <c r="C1" s="3"/>
      <c r="D1" s="3"/>
      <c r="E1" s="4"/>
      <c r="F1" s="4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18.0" customHeight="1">
      <c r="A2" s="6" t="s">
        <v>0</v>
      </c>
      <c r="B2" s="7"/>
      <c r="C2" s="8" t="s">
        <v>1</v>
      </c>
      <c r="D2" s="9"/>
      <c r="E2" s="4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4.25" customHeight="1">
      <c r="A3" s="5"/>
      <c r="B3" s="7"/>
      <c r="C3" s="3"/>
      <c r="D3" s="3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ht="14.25" customHeight="1">
      <c r="A4" s="10" t="s">
        <v>2</v>
      </c>
      <c r="B4" s="7"/>
      <c r="C4" s="11" t="s">
        <v>3</v>
      </c>
      <c r="D4" s="12"/>
      <c r="E4" s="12"/>
      <c r="F4" s="4"/>
      <c r="G4" s="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ht="14.25" customHeight="1">
      <c r="A5" s="1"/>
      <c r="B5" s="1"/>
      <c r="C5" s="4"/>
      <c r="D5" s="4"/>
      <c r="E5" s="4"/>
      <c r="F5" s="4"/>
      <c r="G5" s="5"/>
      <c r="H5" s="5"/>
      <c r="I5" s="1"/>
      <c r="J5" s="1"/>
      <c r="K5" s="1"/>
      <c r="L5" s="1"/>
      <c r="M5" s="13"/>
      <c r="N5" s="13"/>
      <c r="O5" s="13"/>
      <c r="P5" s="13"/>
      <c r="Q5" s="13"/>
      <c r="R5" s="13"/>
      <c r="S5" s="13"/>
      <c r="T5" s="13"/>
      <c r="U5" s="13"/>
      <c r="V5" s="5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4.25" customHeight="1">
      <c r="A6" s="14" t="s">
        <v>4</v>
      </c>
      <c r="B6" s="5"/>
      <c r="C6" s="4"/>
      <c r="D6" s="4"/>
      <c r="E6" s="4"/>
      <c r="F6" s="4"/>
      <c r="G6" s="5"/>
      <c r="H6" s="15" t="s">
        <v>5</v>
      </c>
      <c r="I6" s="15" t="s">
        <v>6</v>
      </c>
      <c r="J6" s="15" t="s">
        <v>7</v>
      </c>
      <c r="K6" s="15" t="s">
        <v>8</v>
      </c>
      <c r="L6" s="15" t="s">
        <v>9</v>
      </c>
      <c r="M6" s="15" t="s">
        <v>10</v>
      </c>
      <c r="N6" s="16" t="s">
        <v>11</v>
      </c>
      <c r="O6" s="16" t="s">
        <v>12</v>
      </c>
      <c r="P6" s="15" t="s">
        <v>13</v>
      </c>
      <c r="Q6" s="16" t="s">
        <v>14</v>
      </c>
      <c r="R6" s="16" t="s">
        <v>15</v>
      </c>
      <c r="S6" s="16" t="s">
        <v>16</v>
      </c>
      <c r="T6" s="17"/>
      <c r="U6" s="15" t="s">
        <v>17</v>
      </c>
      <c r="V6" s="15" t="s">
        <v>18</v>
      </c>
      <c r="W6" s="15" t="s">
        <v>19</v>
      </c>
      <c r="X6" s="15" t="s">
        <v>20</v>
      </c>
      <c r="Y6" s="15" t="s">
        <v>21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4.25" customHeight="1">
      <c r="A7" s="18"/>
      <c r="B7" s="18" t="s">
        <v>22</v>
      </c>
      <c r="C7" s="19"/>
      <c r="D7" s="20" t="s">
        <v>23</v>
      </c>
      <c r="E7" s="20" t="s">
        <v>24</v>
      </c>
      <c r="F7" s="19" t="s">
        <v>25</v>
      </c>
      <c r="G7" s="19" t="s">
        <v>26</v>
      </c>
      <c r="H7" s="17"/>
      <c r="I7" s="17"/>
      <c r="J7" s="17"/>
      <c r="K7" s="17"/>
      <c r="L7" s="17"/>
      <c r="M7" s="17"/>
      <c r="N7" s="17"/>
      <c r="O7" s="17"/>
      <c r="P7" s="15" t="s">
        <v>27</v>
      </c>
      <c r="Q7" s="16" t="s">
        <v>28</v>
      </c>
      <c r="R7" s="16" t="s">
        <v>29</v>
      </c>
      <c r="S7" s="15" t="s">
        <v>30</v>
      </c>
      <c r="T7" s="17"/>
      <c r="U7" s="15" t="s">
        <v>31</v>
      </c>
      <c r="V7" s="15" t="s">
        <v>32</v>
      </c>
      <c r="W7" s="17"/>
      <c r="X7" s="15" t="s">
        <v>33</v>
      </c>
      <c r="Y7" s="15" t="s">
        <v>34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ht="14.25" customHeight="1">
      <c r="A8" s="18"/>
      <c r="B8" s="21"/>
      <c r="C8" s="22"/>
      <c r="D8" s="23"/>
      <c r="E8" s="24"/>
      <c r="F8" s="25"/>
      <c r="G8" s="26">
        <v>0.3125</v>
      </c>
      <c r="H8" s="5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  <c r="U8" s="28"/>
      <c r="V8" s="5"/>
      <c r="W8" s="28"/>
      <c r="X8" s="2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ht="14.25" customHeight="1">
      <c r="A9" s="3">
        <f t="shared" ref="A9:A90" si="1">TIME(HOUR(G8),MINUTE(G8),SECOND(G8))+TIME(0,ROUNDDOWN(F8,0),6*MOD(F8*10,10))</f>
        <v>0.3125</v>
      </c>
      <c r="B9" s="29" t="s">
        <v>35</v>
      </c>
      <c r="C9" s="30"/>
      <c r="D9" s="20"/>
      <c r="E9" s="31"/>
      <c r="F9" s="32">
        <v>4.0</v>
      </c>
      <c r="G9" s="3">
        <f t="shared" ref="G9:G54" si="2">TIME(HOUR(G8),MINUTE(G8),SECOND(G8))+TIME(0,ROUNDDOWN(F8,0),6*MOD(F8*10,10))</f>
        <v>0.3125</v>
      </c>
      <c r="H9" s="5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5"/>
      <c r="U9" s="5"/>
      <c r="V9" s="33"/>
      <c r="W9" s="1"/>
      <c r="X9" s="1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ht="14.25" customHeight="1">
      <c r="A10" s="3">
        <f t="shared" si="1"/>
        <v>0.3152777778</v>
      </c>
      <c r="B10" s="34" t="s">
        <v>36</v>
      </c>
      <c r="C10" s="30"/>
      <c r="D10" s="20"/>
      <c r="E10" s="35">
        <v>2.0</v>
      </c>
      <c r="F10" s="36">
        <v>9.3</v>
      </c>
      <c r="G10" s="3">
        <f t="shared" si="2"/>
        <v>0.3152777778</v>
      </c>
      <c r="H10" s="37" t="s">
        <v>37</v>
      </c>
      <c r="I10" s="37" t="s">
        <v>37</v>
      </c>
      <c r="J10" s="37" t="s">
        <v>38</v>
      </c>
      <c r="K10" s="37" t="s">
        <v>39</v>
      </c>
      <c r="L10" s="38"/>
      <c r="M10" s="38"/>
      <c r="N10" s="17"/>
      <c r="O10" s="17"/>
      <c r="P10" s="17"/>
      <c r="Q10" s="17"/>
      <c r="R10" s="17"/>
      <c r="S10" s="17"/>
      <c r="T10" s="17"/>
      <c r="U10" s="17"/>
      <c r="V10" s="17"/>
      <c r="W10" s="38"/>
      <c r="X10" s="38" t="s">
        <v>40</v>
      </c>
      <c r="Y10" s="17" t="s">
        <v>41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ht="14.25" customHeight="1">
      <c r="A11" s="39">
        <f t="shared" si="1"/>
        <v>0.3217361111</v>
      </c>
      <c r="B11" s="30" t="s">
        <v>42</v>
      </c>
      <c r="C11" s="4"/>
      <c r="D11" s="24"/>
      <c r="E11" s="31"/>
      <c r="F11" s="40"/>
      <c r="G11" s="3">
        <f t="shared" si="2"/>
        <v>0.3217361111</v>
      </c>
      <c r="H11" s="41"/>
      <c r="I11" s="41"/>
      <c r="J11" s="41"/>
      <c r="K11" s="41"/>
      <c r="L11" s="41"/>
      <c r="M11" s="41"/>
      <c r="N11" s="42"/>
      <c r="O11" s="41"/>
      <c r="P11" s="41"/>
      <c r="Q11" s="42"/>
      <c r="R11" s="42"/>
      <c r="S11" s="42"/>
      <c r="T11" s="41"/>
      <c r="U11" s="41"/>
      <c r="V11" s="41"/>
      <c r="W11" s="43"/>
      <c r="X11" s="43"/>
      <c r="Y11" s="4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ht="14.25" customHeight="1">
      <c r="A12" s="39">
        <f t="shared" si="1"/>
        <v>0.3217361111</v>
      </c>
      <c r="B12" s="30" t="s">
        <v>43</v>
      </c>
      <c r="C12" s="4"/>
      <c r="D12" s="24"/>
      <c r="E12" s="31"/>
      <c r="F12" s="40"/>
      <c r="G12" s="3">
        <f t="shared" si="2"/>
        <v>0.3217361111</v>
      </c>
      <c r="H12" s="41"/>
      <c r="I12" s="41"/>
      <c r="J12" s="41"/>
      <c r="K12" s="41"/>
      <c r="L12" s="41"/>
      <c r="M12" s="41"/>
      <c r="N12" s="42"/>
      <c r="O12" s="41"/>
      <c r="P12" s="41"/>
      <c r="Q12" s="42"/>
      <c r="R12" s="42"/>
      <c r="S12" s="42"/>
      <c r="T12" s="41"/>
      <c r="U12" s="41"/>
      <c r="V12" s="41"/>
      <c r="W12" s="43"/>
      <c r="X12" s="43"/>
      <c r="Y12" s="4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ht="14.25" customHeight="1">
      <c r="A13" s="39">
        <f t="shared" si="1"/>
        <v>0.3217361111</v>
      </c>
      <c r="B13" s="30"/>
      <c r="C13" s="30"/>
      <c r="D13" s="20"/>
      <c r="E13" s="31"/>
      <c r="F13" s="40"/>
      <c r="G13" s="3">
        <f t="shared" si="2"/>
        <v>0.3217361111</v>
      </c>
      <c r="H13" s="41"/>
      <c r="I13" s="41"/>
      <c r="J13" s="41"/>
      <c r="K13" s="41"/>
      <c r="L13" s="41"/>
      <c r="M13" s="41"/>
      <c r="N13" s="42"/>
      <c r="O13" s="41"/>
      <c r="P13" s="41"/>
      <c r="Q13" s="42"/>
      <c r="R13" s="42"/>
      <c r="S13" s="42"/>
      <c r="T13" s="41"/>
      <c r="U13" s="41"/>
      <c r="V13" s="41"/>
      <c r="W13" s="43"/>
      <c r="X13" s="43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ht="14.25" customHeight="1">
      <c r="A14" s="39">
        <f t="shared" si="1"/>
        <v>0.3217361111</v>
      </c>
      <c r="B14" s="34" t="s">
        <v>44</v>
      </c>
      <c r="C14" s="30"/>
      <c r="D14" s="24"/>
      <c r="E14" s="35">
        <v>1.0</v>
      </c>
      <c r="F14" s="36">
        <v>5.8</v>
      </c>
      <c r="G14" s="3">
        <f t="shared" si="2"/>
        <v>0.3217361111</v>
      </c>
      <c r="H14" s="37" t="s">
        <v>37</v>
      </c>
      <c r="I14" s="37" t="s">
        <v>37</v>
      </c>
      <c r="J14" s="37" t="s">
        <v>38</v>
      </c>
      <c r="K14" s="37" t="s">
        <v>39</v>
      </c>
      <c r="L14" s="38"/>
      <c r="M14" s="38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 t="s">
        <v>40</v>
      </c>
      <c r="Y14" s="17" t="s">
        <v>41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ht="14.25" customHeight="1">
      <c r="A15" s="39">
        <f t="shared" si="1"/>
        <v>0.3257638889</v>
      </c>
      <c r="B15" s="30" t="s">
        <v>45</v>
      </c>
      <c r="C15" s="30"/>
      <c r="D15" s="24"/>
      <c r="E15" s="31"/>
      <c r="F15" s="40"/>
      <c r="G15" s="3">
        <f t="shared" si="2"/>
        <v>0.3257638889</v>
      </c>
      <c r="H15" s="41"/>
      <c r="I15" s="41"/>
      <c r="J15" s="41"/>
      <c r="K15" s="41"/>
      <c r="L15" s="41"/>
      <c r="M15" s="41"/>
      <c r="N15" s="42"/>
      <c r="O15" s="41"/>
      <c r="P15" s="41"/>
      <c r="Q15" s="42"/>
      <c r="R15" s="42"/>
      <c r="S15" s="42"/>
      <c r="T15" s="41"/>
      <c r="U15" s="41"/>
      <c r="V15" s="41"/>
      <c r="W15" s="43"/>
      <c r="X15" s="43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ht="14.25" customHeight="1">
      <c r="A16" s="39">
        <f t="shared" si="1"/>
        <v>0.3257638889</v>
      </c>
      <c r="B16" s="30"/>
      <c r="C16" s="30"/>
      <c r="D16" s="24"/>
      <c r="E16" s="31"/>
      <c r="F16" s="40"/>
      <c r="G16" s="3">
        <f t="shared" si="2"/>
        <v>0.3257638889</v>
      </c>
      <c r="H16" s="41"/>
      <c r="I16" s="41"/>
      <c r="J16" s="41"/>
      <c r="K16" s="41"/>
      <c r="L16" s="41"/>
      <c r="M16" s="41"/>
      <c r="N16" s="42"/>
      <c r="O16" s="41"/>
      <c r="P16" s="41"/>
      <c r="Q16" s="42"/>
      <c r="R16" s="42"/>
      <c r="S16" s="42"/>
      <c r="T16" s="41"/>
      <c r="U16" s="41"/>
      <c r="V16" s="41"/>
      <c r="W16" s="43"/>
      <c r="X16" s="43"/>
      <c r="Y16" s="4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ht="14.25" customHeight="1">
      <c r="A17" s="39">
        <f t="shared" si="1"/>
        <v>0.3257638889</v>
      </c>
      <c r="B17" s="34" t="s">
        <v>46</v>
      </c>
      <c r="C17" s="30"/>
      <c r="D17" s="24"/>
      <c r="E17" s="45">
        <v>1.0</v>
      </c>
      <c r="F17" s="36">
        <v>5.8</v>
      </c>
      <c r="G17" s="3">
        <f t="shared" si="2"/>
        <v>0.3257638889</v>
      </c>
      <c r="H17" s="37" t="s">
        <v>37</v>
      </c>
      <c r="I17" s="37" t="s">
        <v>37</v>
      </c>
      <c r="J17" s="37" t="s">
        <v>38</v>
      </c>
      <c r="K17" s="37" t="s">
        <v>39</v>
      </c>
      <c r="L17" s="38"/>
      <c r="M17" s="3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40</v>
      </c>
      <c r="Y17" s="17" t="s">
        <v>41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ht="14.25" customHeight="1">
      <c r="A18" s="39">
        <f t="shared" si="1"/>
        <v>0.3297916667</v>
      </c>
      <c r="B18" s="30" t="s">
        <v>47</v>
      </c>
      <c r="C18" s="46"/>
      <c r="D18" s="24"/>
      <c r="E18" s="31"/>
      <c r="F18" s="40"/>
      <c r="G18" s="3">
        <f t="shared" si="2"/>
        <v>0.3297916667</v>
      </c>
      <c r="H18" s="5"/>
      <c r="I18" s="5"/>
      <c r="J18" s="5"/>
      <c r="K18" s="27"/>
      <c r="L18" s="5"/>
      <c r="M18" s="5"/>
      <c r="N18" s="5"/>
      <c r="O18" s="5"/>
      <c r="P18" s="5"/>
      <c r="Q18" s="5"/>
      <c r="R18" s="47"/>
      <c r="S18" s="47"/>
      <c r="T18" s="47"/>
      <c r="U18" s="47"/>
      <c r="V18" s="5"/>
      <c r="W18" s="47"/>
      <c r="X18" s="33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ht="14.25" customHeight="1">
      <c r="A19" s="39">
        <f t="shared" si="1"/>
        <v>0.3297916667</v>
      </c>
      <c r="B19" s="30"/>
      <c r="C19" s="46"/>
      <c r="D19" s="48"/>
      <c r="E19" s="31"/>
      <c r="F19" s="40"/>
      <c r="G19" s="3">
        <f t="shared" si="2"/>
        <v>0.3297916667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49"/>
      <c r="X19" s="49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ht="14.25" customHeight="1">
      <c r="A20" s="39">
        <f t="shared" si="1"/>
        <v>0.3297916667</v>
      </c>
      <c r="B20" s="34" t="s">
        <v>48</v>
      </c>
      <c r="C20" s="30"/>
      <c r="D20" s="24"/>
      <c r="E20" s="45">
        <v>1.0</v>
      </c>
      <c r="F20" s="36">
        <v>5.8</v>
      </c>
      <c r="G20" s="3">
        <f t="shared" si="2"/>
        <v>0.3297916667</v>
      </c>
      <c r="H20" s="37" t="s">
        <v>37</v>
      </c>
      <c r="I20" s="37" t="s">
        <v>37</v>
      </c>
      <c r="J20" s="37" t="s">
        <v>38</v>
      </c>
      <c r="K20" s="37" t="s">
        <v>39</v>
      </c>
      <c r="L20" s="38"/>
      <c r="M20" s="38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40</v>
      </c>
      <c r="Y20" s="17" t="s">
        <v>41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ht="14.25" customHeight="1">
      <c r="A21" s="39">
        <f t="shared" si="1"/>
        <v>0.3338194444</v>
      </c>
      <c r="B21" s="30" t="s">
        <v>49</v>
      </c>
      <c r="C21" s="30"/>
      <c r="D21" s="24"/>
      <c r="E21" s="31"/>
      <c r="F21" s="40"/>
      <c r="G21" s="3">
        <f t="shared" si="2"/>
        <v>0.3338194444</v>
      </c>
      <c r="H21" s="41"/>
      <c r="I21" s="41"/>
      <c r="J21" s="5"/>
      <c r="K21" s="41"/>
      <c r="L21" s="41"/>
      <c r="M21" s="50"/>
      <c r="N21" s="5"/>
      <c r="O21" s="5"/>
      <c r="P21" s="5"/>
      <c r="Q21" s="5"/>
      <c r="R21" s="47"/>
      <c r="S21" s="47"/>
      <c r="T21" s="47"/>
      <c r="U21" s="47"/>
      <c r="V21" s="5"/>
      <c r="W21" s="47"/>
      <c r="X21" s="33"/>
      <c r="Y21" s="4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ht="14.25" customHeight="1">
      <c r="A22" s="39">
        <f t="shared" si="1"/>
        <v>0.3338194444</v>
      </c>
      <c r="B22" s="30"/>
      <c r="C22" s="30"/>
      <c r="D22" s="24"/>
      <c r="E22" s="31"/>
      <c r="F22" s="40"/>
      <c r="G22" s="3">
        <f t="shared" si="2"/>
        <v>0.3338194444</v>
      </c>
      <c r="H22" s="41"/>
      <c r="I22" s="41"/>
      <c r="J22" s="5"/>
      <c r="K22" s="41"/>
      <c r="L22" s="41"/>
      <c r="M22" s="50"/>
      <c r="N22" s="5"/>
      <c r="O22" s="5"/>
      <c r="P22" s="5"/>
      <c r="Q22" s="5"/>
      <c r="R22" s="47"/>
      <c r="S22" s="47"/>
      <c r="T22" s="47"/>
      <c r="U22" s="47"/>
      <c r="V22" s="5"/>
      <c r="W22" s="47"/>
      <c r="X22" s="33"/>
      <c r="Y22" s="4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ht="14.25" customHeight="1">
      <c r="A23" s="3">
        <f t="shared" si="1"/>
        <v>0.3338194444</v>
      </c>
      <c r="B23" s="51" t="s">
        <v>50</v>
      </c>
      <c r="C23" s="30"/>
      <c r="D23" s="24"/>
      <c r="E23" s="31"/>
      <c r="F23" s="32">
        <v>4.0</v>
      </c>
      <c r="G23" s="3">
        <f t="shared" si="2"/>
        <v>0.3338194444</v>
      </c>
      <c r="H23" s="38" t="s">
        <v>51</v>
      </c>
      <c r="I23" s="38" t="s">
        <v>37</v>
      </c>
      <c r="J23" s="38" t="s">
        <v>39</v>
      </c>
      <c r="K23" s="38"/>
      <c r="L23" s="17"/>
      <c r="M23" s="17"/>
      <c r="N23" s="38" t="s">
        <v>52</v>
      </c>
      <c r="O23" s="38" t="s">
        <v>53</v>
      </c>
      <c r="P23" s="37" t="s">
        <v>38</v>
      </c>
      <c r="Q23" s="38" t="s">
        <v>54</v>
      </c>
      <c r="R23" s="38" t="s">
        <v>55</v>
      </c>
      <c r="S23" s="17"/>
      <c r="T23" s="38"/>
      <c r="U23" s="38" t="s">
        <v>56</v>
      </c>
      <c r="V23" s="38" t="s">
        <v>57</v>
      </c>
      <c r="W23" s="38" t="s">
        <v>58</v>
      </c>
      <c r="X23" s="38" t="s">
        <v>40</v>
      </c>
      <c r="Y23" s="17" t="s">
        <v>41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ht="14.25" customHeight="1">
      <c r="A24" s="3">
        <f t="shared" si="1"/>
        <v>0.3365972222</v>
      </c>
      <c r="B24" s="52" t="s">
        <v>59</v>
      </c>
      <c r="C24" s="30"/>
      <c r="D24" s="24"/>
      <c r="E24" s="45">
        <v>5.0</v>
      </c>
      <c r="F24" s="36">
        <v>25.7</v>
      </c>
      <c r="G24" s="3">
        <f t="shared" si="2"/>
        <v>0.3365972222</v>
      </c>
      <c r="H24" s="41"/>
      <c r="I24" s="41"/>
      <c r="J24" s="5"/>
      <c r="K24" s="41"/>
      <c r="L24" s="41"/>
      <c r="M24" s="50"/>
      <c r="N24" s="5"/>
      <c r="O24" s="5"/>
      <c r="P24" s="5"/>
      <c r="Q24" s="5"/>
      <c r="R24" s="47"/>
      <c r="S24" s="47"/>
      <c r="T24" s="47"/>
      <c r="U24" s="47"/>
      <c r="V24" s="5"/>
      <c r="W24" s="47"/>
      <c r="X24" s="33"/>
      <c r="Y24" s="4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ht="14.25" customHeight="1">
      <c r="A25" s="39">
        <f t="shared" si="1"/>
        <v>0.3544444444</v>
      </c>
      <c r="B25" s="30" t="s">
        <v>60</v>
      </c>
      <c r="C25" s="4"/>
      <c r="D25" s="24"/>
      <c r="E25" s="31"/>
      <c r="F25" s="40"/>
      <c r="G25" s="3">
        <f t="shared" si="2"/>
        <v>0.3544444444</v>
      </c>
      <c r="H25" s="5"/>
      <c r="I25" s="5"/>
      <c r="J25" s="5"/>
      <c r="K25" s="5"/>
      <c r="L25" s="27"/>
      <c r="M25" s="5"/>
      <c r="N25" s="5"/>
      <c r="O25" s="5"/>
      <c r="P25" s="5"/>
      <c r="Q25" s="27"/>
      <c r="R25" s="27"/>
      <c r="S25" s="27"/>
      <c r="T25" s="5"/>
      <c r="U25" s="5"/>
      <c r="V25" s="33"/>
      <c r="W25" s="1"/>
      <c r="X25" s="1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ht="14.25" customHeight="1">
      <c r="A26" s="39">
        <f t="shared" si="1"/>
        <v>0.3544444444</v>
      </c>
      <c r="B26" s="30" t="s">
        <v>61</v>
      </c>
      <c r="C26" s="4"/>
      <c r="D26" s="24"/>
      <c r="E26" s="31"/>
      <c r="F26" s="40"/>
      <c r="G26" s="3">
        <f t="shared" si="2"/>
        <v>0.3544444444</v>
      </c>
      <c r="H26" s="5"/>
      <c r="I26" s="5"/>
      <c r="J26" s="27"/>
      <c r="K26" s="5"/>
      <c r="L26" s="5"/>
      <c r="M26" s="50"/>
      <c r="N26" s="5"/>
      <c r="O26" s="5"/>
      <c r="P26" s="5"/>
      <c r="Q26" s="5"/>
      <c r="R26" s="47"/>
      <c r="S26" s="47"/>
      <c r="T26" s="47"/>
      <c r="U26" s="47"/>
      <c r="V26" s="5"/>
      <c r="W26" s="47"/>
      <c r="X26" s="33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ht="14.25" customHeight="1">
      <c r="A27" s="39">
        <f t="shared" si="1"/>
        <v>0.3544444444</v>
      </c>
      <c r="B27" s="30" t="s">
        <v>62</v>
      </c>
      <c r="C27" s="4"/>
      <c r="D27" s="24"/>
      <c r="E27" s="31"/>
      <c r="F27" s="40"/>
      <c r="G27" s="3">
        <f t="shared" si="2"/>
        <v>0.3544444444</v>
      </c>
      <c r="H27" s="41"/>
      <c r="I27" s="41"/>
      <c r="J27" s="5"/>
      <c r="K27" s="41"/>
      <c r="L27" s="41"/>
      <c r="M27" s="50"/>
      <c r="N27" s="5"/>
      <c r="O27" s="5"/>
      <c r="P27" s="5"/>
      <c r="Q27" s="5"/>
      <c r="R27" s="47"/>
      <c r="S27" s="47"/>
      <c r="T27" s="47"/>
      <c r="U27" s="47"/>
      <c r="V27" s="5"/>
      <c r="W27" s="47"/>
      <c r="X27" s="33"/>
      <c r="Y27" s="44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ht="14.25" customHeight="1">
      <c r="A28" s="39">
        <f t="shared" si="1"/>
        <v>0.3544444444</v>
      </c>
      <c r="B28" s="30" t="s">
        <v>63</v>
      </c>
      <c r="C28" s="4"/>
      <c r="D28" s="24"/>
      <c r="E28" s="31"/>
      <c r="F28" s="40"/>
      <c r="G28" s="3">
        <f t="shared" si="2"/>
        <v>0.3544444444</v>
      </c>
      <c r="H28" s="41"/>
      <c r="I28" s="41"/>
      <c r="J28" s="5"/>
      <c r="K28" s="41"/>
      <c r="L28" s="41"/>
      <c r="M28" s="50"/>
      <c r="N28" s="5"/>
      <c r="O28" s="5"/>
      <c r="P28" s="5"/>
      <c r="Q28" s="5"/>
      <c r="R28" s="47"/>
      <c r="S28" s="47"/>
      <c r="T28" s="47"/>
      <c r="U28" s="47"/>
      <c r="V28" s="5"/>
      <c r="W28" s="47"/>
      <c r="X28" s="33"/>
      <c r="Y28" s="44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ht="14.25" customHeight="1">
      <c r="A29" s="39">
        <f t="shared" si="1"/>
        <v>0.3544444444</v>
      </c>
      <c r="B29" s="30" t="s">
        <v>64</v>
      </c>
      <c r="C29" s="4"/>
      <c r="D29" s="24"/>
      <c r="E29" s="31"/>
      <c r="F29" s="40"/>
      <c r="G29" s="3">
        <f t="shared" si="2"/>
        <v>0.3544444444</v>
      </c>
      <c r="H29" s="5"/>
      <c r="I29" s="5"/>
      <c r="J29" s="27"/>
      <c r="K29" s="5"/>
      <c r="L29" s="27"/>
      <c r="M29" s="50"/>
      <c r="N29" s="5"/>
      <c r="O29" s="5"/>
      <c r="P29" s="5"/>
      <c r="Q29" s="5"/>
      <c r="R29" s="5"/>
      <c r="S29" s="5"/>
      <c r="T29" s="5"/>
      <c r="U29" s="5"/>
      <c r="V29" s="5"/>
      <c r="W29" s="5"/>
      <c r="X29" s="42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ht="14.25" customHeight="1">
      <c r="A30" s="39">
        <f t="shared" si="1"/>
        <v>0.3544444444</v>
      </c>
      <c r="B30" s="30"/>
      <c r="C30" s="30"/>
      <c r="D30" s="24"/>
      <c r="E30" s="31"/>
      <c r="F30" s="40"/>
      <c r="G30" s="3">
        <f t="shared" si="2"/>
        <v>0.3544444444</v>
      </c>
      <c r="H30" s="41"/>
      <c r="I30" s="41"/>
      <c r="J30" s="5"/>
      <c r="K30" s="41"/>
      <c r="L30" s="41"/>
      <c r="M30" s="50"/>
      <c r="N30" s="5"/>
      <c r="O30" s="5"/>
      <c r="P30" s="5"/>
      <c r="Q30" s="5"/>
      <c r="R30" s="47"/>
      <c r="S30" s="47"/>
      <c r="T30" s="47"/>
      <c r="U30" s="47"/>
      <c r="V30" s="5"/>
      <c r="W30" s="47"/>
      <c r="X30" s="33"/>
      <c r="Y30" s="4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ht="14.25" customHeight="1">
      <c r="A31" s="39">
        <f t="shared" si="1"/>
        <v>0.3544444444</v>
      </c>
      <c r="B31" s="30"/>
      <c r="C31" s="30"/>
      <c r="D31" s="24"/>
      <c r="E31" s="31"/>
      <c r="F31" s="40"/>
      <c r="G31" s="3">
        <f t="shared" si="2"/>
        <v>0.3544444444</v>
      </c>
      <c r="H31" s="41"/>
      <c r="I31" s="41"/>
      <c r="J31" s="5"/>
      <c r="K31" s="41"/>
      <c r="L31" s="41"/>
      <c r="M31" s="50"/>
      <c r="N31" s="5"/>
      <c r="O31" s="5"/>
      <c r="P31" s="5"/>
      <c r="Q31" s="5"/>
      <c r="R31" s="47"/>
      <c r="S31" s="47"/>
      <c r="T31" s="47"/>
      <c r="U31" s="47"/>
      <c r="V31" s="5"/>
      <c r="W31" s="47"/>
      <c r="X31" s="33"/>
      <c r="Y31" s="44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ht="14.25" customHeight="1">
      <c r="A32" s="3">
        <f t="shared" si="1"/>
        <v>0.3544444444</v>
      </c>
      <c r="B32" s="29" t="s">
        <v>65</v>
      </c>
      <c r="C32" s="30"/>
      <c r="D32" s="24"/>
      <c r="E32" s="31"/>
      <c r="F32" s="32">
        <v>4.0</v>
      </c>
      <c r="G32" s="3">
        <f t="shared" si="2"/>
        <v>0.3544444444</v>
      </c>
      <c r="H32" s="38" t="s">
        <v>51</v>
      </c>
      <c r="I32" s="38" t="s">
        <v>37</v>
      </c>
      <c r="J32" s="38" t="s">
        <v>39</v>
      </c>
      <c r="K32" s="38"/>
      <c r="L32" s="17"/>
      <c r="M32" s="17"/>
      <c r="N32" s="38" t="s">
        <v>52</v>
      </c>
      <c r="O32" s="38" t="s">
        <v>53</v>
      </c>
      <c r="P32" s="37" t="s">
        <v>38</v>
      </c>
      <c r="Q32" s="38" t="s">
        <v>54</v>
      </c>
      <c r="R32" s="38" t="s">
        <v>55</v>
      </c>
      <c r="S32" s="17"/>
      <c r="T32" s="38"/>
      <c r="U32" s="38" t="s">
        <v>56</v>
      </c>
      <c r="V32" s="38" t="s">
        <v>57</v>
      </c>
      <c r="W32" s="38" t="s">
        <v>58</v>
      </c>
      <c r="X32" s="38" t="s">
        <v>40</v>
      </c>
      <c r="Y32" s="17" t="s">
        <v>41</v>
      </c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ht="14.25" customHeight="1">
      <c r="A33" s="3">
        <f t="shared" si="1"/>
        <v>0.3572222222</v>
      </c>
      <c r="B33" s="53" t="s">
        <v>66</v>
      </c>
      <c r="C33" s="30"/>
      <c r="D33" s="24"/>
      <c r="E33" s="45">
        <v>2.0</v>
      </c>
      <c r="F33" s="36">
        <v>11.2</v>
      </c>
      <c r="G33" s="3">
        <f t="shared" si="2"/>
        <v>0.3572222222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33"/>
      <c r="W33" s="28"/>
      <c r="X33" s="2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ht="14.25" customHeight="1">
      <c r="A34" s="39">
        <f t="shared" si="1"/>
        <v>0.365</v>
      </c>
      <c r="B34" s="30" t="s">
        <v>67</v>
      </c>
      <c r="C34" s="30"/>
      <c r="D34" s="24"/>
      <c r="E34" s="31"/>
      <c r="F34" s="40"/>
      <c r="G34" s="3">
        <f t="shared" si="2"/>
        <v>0.365</v>
      </c>
      <c r="H34" s="41"/>
      <c r="I34" s="41"/>
      <c r="J34" s="5"/>
      <c r="K34" s="41"/>
      <c r="L34" s="41"/>
      <c r="M34" s="50"/>
      <c r="N34" s="5"/>
      <c r="O34" s="5"/>
      <c r="P34" s="5"/>
      <c r="Q34" s="5"/>
      <c r="R34" s="47"/>
      <c r="S34" s="47"/>
      <c r="T34" s="47"/>
      <c r="U34" s="47"/>
      <c r="V34" s="5"/>
      <c r="W34" s="47"/>
      <c r="X34" s="33"/>
      <c r="Y34" s="4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ht="14.25" customHeight="1">
      <c r="A35" s="39">
        <f t="shared" si="1"/>
        <v>0.365</v>
      </c>
      <c r="B35" s="30" t="s">
        <v>68</v>
      </c>
      <c r="C35" s="30"/>
      <c r="D35" s="24"/>
      <c r="E35" s="31"/>
      <c r="F35" s="40"/>
      <c r="G35" s="3">
        <f t="shared" si="2"/>
        <v>0.365</v>
      </c>
      <c r="H35" s="41"/>
      <c r="I35" s="41"/>
      <c r="J35" s="5"/>
      <c r="K35" s="41"/>
      <c r="L35" s="41"/>
      <c r="M35" s="50"/>
      <c r="N35" s="5"/>
      <c r="O35" s="5"/>
      <c r="P35" s="5"/>
      <c r="Q35" s="5"/>
      <c r="R35" s="47"/>
      <c r="S35" s="47"/>
      <c r="T35" s="47"/>
      <c r="U35" s="47"/>
      <c r="V35" s="5"/>
      <c r="W35" s="47"/>
      <c r="X35" s="33"/>
      <c r="Y35" s="4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ht="14.25" customHeight="1">
      <c r="A36" s="39">
        <f t="shared" si="1"/>
        <v>0.365</v>
      </c>
      <c r="B36" s="30"/>
      <c r="C36" s="30"/>
      <c r="D36" s="24"/>
      <c r="E36" s="31"/>
      <c r="F36" s="40"/>
      <c r="G36" s="3">
        <f t="shared" si="2"/>
        <v>0.365</v>
      </c>
      <c r="H36" s="41"/>
      <c r="I36" s="41"/>
      <c r="J36" s="5"/>
      <c r="K36" s="41"/>
      <c r="L36" s="41"/>
      <c r="M36" s="50"/>
      <c r="N36" s="5"/>
      <c r="O36" s="5"/>
      <c r="P36" s="5"/>
      <c r="Q36" s="5"/>
      <c r="R36" s="47"/>
      <c r="S36" s="47"/>
      <c r="T36" s="47"/>
      <c r="U36" s="47"/>
      <c r="V36" s="5"/>
      <c r="W36" s="47"/>
      <c r="X36" s="33"/>
      <c r="Y36" s="4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ht="14.25" customHeight="1">
      <c r="A37" s="39">
        <f t="shared" si="1"/>
        <v>0.365</v>
      </c>
      <c r="B37" s="53" t="s">
        <v>69</v>
      </c>
      <c r="C37" s="30"/>
      <c r="D37" s="24"/>
      <c r="E37" s="54">
        <v>5.0</v>
      </c>
      <c r="F37" s="55">
        <v>25.7</v>
      </c>
      <c r="G37" s="3">
        <f t="shared" si="2"/>
        <v>0.365</v>
      </c>
      <c r="H37" s="38" t="s">
        <v>51</v>
      </c>
      <c r="I37" s="38" t="s">
        <v>37</v>
      </c>
      <c r="J37" s="38" t="s">
        <v>39</v>
      </c>
      <c r="K37" s="38"/>
      <c r="L37" s="17"/>
      <c r="M37" s="17"/>
      <c r="N37" s="38" t="s">
        <v>52</v>
      </c>
      <c r="O37" s="38" t="s">
        <v>53</v>
      </c>
      <c r="P37" s="37" t="s">
        <v>38</v>
      </c>
      <c r="Q37" s="38" t="s">
        <v>54</v>
      </c>
      <c r="R37" s="38" t="s">
        <v>55</v>
      </c>
      <c r="S37" s="17"/>
      <c r="T37" s="38"/>
      <c r="U37" s="38" t="s">
        <v>56</v>
      </c>
      <c r="V37" s="38" t="s">
        <v>57</v>
      </c>
      <c r="W37" s="38" t="s">
        <v>58</v>
      </c>
      <c r="X37" s="38" t="s">
        <v>40</v>
      </c>
      <c r="Y37" s="17" t="s">
        <v>41</v>
      </c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ht="14.25" customHeight="1">
      <c r="A38" s="39">
        <f t="shared" si="1"/>
        <v>0.3828472222</v>
      </c>
      <c r="B38" s="30" t="s">
        <v>70</v>
      </c>
      <c r="C38" s="4"/>
      <c r="D38" s="24"/>
      <c r="E38" s="31"/>
      <c r="F38" s="40"/>
      <c r="G38" s="3">
        <f t="shared" si="2"/>
        <v>0.3828472222</v>
      </c>
      <c r="H38" s="41"/>
      <c r="I38" s="41"/>
      <c r="J38" s="5"/>
      <c r="K38" s="41"/>
      <c r="L38" s="41"/>
      <c r="M38" s="50"/>
      <c r="N38" s="5"/>
      <c r="O38" s="5"/>
      <c r="P38" s="5"/>
      <c r="Q38" s="5"/>
      <c r="R38" s="47"/>
      <c r="S38" s="47"/>
      <c r="T38" s="47"/>
      <c r="U38" s="47"/>
      <c r="V38" s="5"/>
      <c r="W38" s="47"/>
      <c r="X38" s="33"/>
      <c r="Y38" s="4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ht="14.25" customHeight="1">
      <c r="A39" s="39">
        <f t="shared" si="1"/>
        <v>0.3828472222</v>
      </c>
      <c r="B39" s="56" t="s">
        <v>71</v>
      </c>
      <c r="C39" s="4"/>
      <c r="D39" s="24"/>
      <c r="E39" s="31"/>
      <c r="F39" s="40"/>
      <c r="G39" s="3">
        <f t="shared" si="2"/>
        <v>0.3828472222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33"/>
      <c r="W39" s="28"/>
      <c r="X39" s="2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ht="14.25" customHeight="1">
      <c r="A40" s="39">
        <f t="shared" si="1"/>
        <v>0.3828472222</v>
      </c>
      <c r="B40" s="30" t="s">
        <v>72</v>
      </c>
      <c r="C40" s="4"/>
      <c r="D40" s="24"/>
      <c r="E40" s="31"/>
      <c r="F40" s="40"/>
      <c r="G40" s="3">
        <f t="shared" si="2"/>
        <v>0.3828472222</v>
      </c>
      <c r="H40" s="41"/>
      <c r="I40" s="41"/>
      <c r="J40" s="5"/>
      <c r="K40" s="41"/>
      <c r="L40" s="41"/>
      <c r="M40" s="50"/>
      <c r="N40" s="5"/>
      <c r="O40" s="5"/>
      <c r="P40" s="5"/>
      <c r="Q40" s="5"/>
      <c r="R40" s="47"/>
      <c r="S40" s="47"/>
      <c r="T40" s="47"/>
      <c r="U40" s="47"/>
      <c r="V40" s="5"/>
      <c r="W40" s="47"/>
      <c r="X40" s="33"/>
      <c r="Y40" s="4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ht="15.75" customHeight="1">
      <c r="A41" s="39">
        <f t="shared" si="1"/>
        <v>0.3828472222</v>
      </c>
      <c r="B41" s="30" t="s">
        <v>73</v>
      </c>
      <c r="C41" s="4"/>
      <c r="D41" s="24"/>
      <c r="E41" s="31"/>
      <c r="F41" s="40"/>
      <c r="G41" s="3">
        <f t="shared" si="2"/>
        <v>0.3828472222</v>
      </c>
      <c r="H41" s="41"/>
      <c r="I41" s="41"/>
      <c r="J41" s="5"/>
      <c r="K41" s="41"/>
      <c r="L41" s="41"/>
      <c r="M41" s="50"/>
      <c r="N41" s="5"/>
      <c r="O41" s="5"/>
      <c r="P41" s="5"/>
      <c r="Q41" s="5"/>
      <c r="R41" s="47"/>
      <c r="S41" s="47"/>
      <c r="T41" s="47"/>
      <c r="U41" s="47"/>
      <c r="V41" s="5"/>
      <c r="W41" s="47"/>
      <c r="X41" s="33"/>
      <c r="Y41" s="4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ht="14.25" customHeight="1">
      <c r="A42" s="39">
        <f t="shared" si="1"/>
        <v>0.3828472222</v>
      </c>
      <c r="B42" s="30" t="s">
        <v>74</v>
      </c>
      <c r="C42" s="4"/>
      <c r="D42" s="24"/>
      <c r="E42" s="31"/>
      <c r="F42" s="40"/>
      <c r="G42" s="3">
        <f t="shared" si="2"/>
        <v>0.3828472222</v>
      </c>
      <c r="H42" s="5"/>
      <c r="I42" s="5"/>
      <c r="J42" s="27"/>
      <c r="K42" s="5"/>
      <c r="L42" s="5"/>
      <c r="M42" s="5"/>
      <c r="N42" s="5"/>
      <c r="O42" s="5"/>
      <c r="P42" s="5"/>
      <c r="Q42" s="33"/>
      <c r="R42" s="5"/>
      <c r="S42" s="5"/>
      <c r="T42" s="5"/>
      <c r="U42" s="5"/>
      <c r="V42" s="5"/>
      <c r="W42" s="5"/>
      <c r="X42" s="33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3" ht="14.25" customHeight="1">
      <c r="A43" s="39">
        <f t="shared" si="1"/>
        <v>0.3828472222</v>
      </c>
      <c r="B43" s="30"/>
      <c r="C43" s="30"/>
      <c r="D43" s="24"/>
      <c r="E43" s="31"/>
      <c r="F43" s="40"/>
      <c r="G43" s="3">
        <f t="shared" si="2"/>
        <v>0.3828472222</v>
      </c>
      <c r="H43" s="41"/>
      <c r="I43" s="41"/>
      <c r="J43" s="5"/>
      <c r="K43" s="41"/>
      <c r="L43" s="41"/>
      <c r="M43" s="50"/>
      <c r="N43" s="5"/>
      <c r="O43" s="5"/>
      <c r="P43" s="5"/>
      <c r="Q43" s="5"/>
      <c r="R43" s="47"/>
      <c r="S43" s="47"/>
      <c r="T43" s="47"/>
      <c r="U43" s="47"/>
      <c r="V43" s="5"/>
      <c r="W43" s="47"/>
      <c r="X43" s="33"/>
      <c r="Y43" s="4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ht="15.75" customHeight="1">
      <c r="A44" s="39">
        <f t="shared" si="1"/>
        <v>0.3828472222</v>
      </c>
      <c r="B44" s="30"/>
      <c r="C44" s="30"/>
      <c r="D44" s="24"/>
      <c r="E44" s="31"/>
      <c r="F44" s="40"/>
      <c r="G44" s="3">
        <f t="shared" si="2"/>
        <v>0.3828472222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33"/>
      <c r="W44" s="28"/>
      <c r="X44" s="2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ht="14.25" customHeight="1">
      <c r="A45" s="3">
        <f t="shared" si="1"/>
        <v>0.3828472222</v>
      </c>
      <c r="B45" s="29" t="s">
        <v>75</v>
      </c>
      <c r="C45" s="30"/>
      <c r="D45" s="24"/>
      <c r="E45" s="31"/>
      <c r="F45" s="32">
        <v>4.0</v>
      </c>
      <c r="G45" s="3">
        <f t="shared" si="2"/>
        <v>0.3828472222</v>
      </c>
      <c r="H45" s="38" t="s">
        <v>51</v>
      </c>
      <c r="I45" s="38" t="s">
        <v>37</v>
      </c>
      <c r="J45" s="38" t="s">
        <v>39</v>
      </c>
      <c r="K45" s="38"/>
      <c r="L45" s="17"/>
      <c r="M45" s="17"/>
      <c r="N45" s="38" t="s">
        <v>52</v>
      </c>
      <c r="O45" s="38" t="s">
        <v>53</v>
      </c>
      <c r="P45" s="37" t="s">
        <v>38</v>
      </c>
      <c r="Q45" s="38" t="s">
        <v>54</v>
      </c>
      <c r="R45" s="37" t="s">
        <v>76</v>
      </c>
      <c r="S45" s="17"/>
      <c r="T45" s="38"/>
      <c r="U45" s="38" t="s">
        <v>56</v>
      </c>
      <c r="V45" s="38" t="s">
        <v>57</v>
      </c>
      <c r="W45" s="38" t="s">
        <v>58</v>
      </c>
      <c r="X45" s="38" t="s">
        <v>40</v>
      </c>
      <c r="Y45" s="17" t="s">
        <v>41</v>
      </c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ht="14.25" customHeight="1">
      <c r="A46" s="3">
        <f t="shared" si="1"/>
        <v>0.385625</v>
      </c>
      <c r="B46" s="53" t="s">
        <v>77</v>
      </c>
      <c r="C46" s="30"/>
      <c r="D46" s="24"/>
      <c r="E46" s="45">
        <v>3.0</v>
      </c>
      <c r="F46" s="36">
        <v>16.0</v>
      </c>
      <c r="G46" s="3">
        <f t="shared" si="2"/>
        <v>0.385625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ht="14.25" customHeight="1">
      <c r="A47" s="39">
        <f t="shared" si="1"/>
        <v>0.3967361111</v>
      </c>
      <c r="B47" s="30" t="s">
        <v>78</v>
      </c>
      <c r="C47" s="30"/>
      <c r="D47" s="24"/>
      <c r="E47" s="31"/>
      <c r="F47" s="40"/>
      <c r="G47" s="3">
        <f t="shared" si="2"/>
        <v>0.3967361111</v>
      </c>
      <c r="H47" s="5"/>
      <c r="I47" s="5"/>
      <c r="J47" s="41"/>
      <c r="K47" s="5"/>
      <c r="L47" s="5"/>
      <c r="M47" s="5"/>
      <c r="N47" s="5"/>
      <c r="O47" s="5"/>
      <c r="P47" s="5"/>
      <c r="Q47" s="33"/>
      <c r="R47" s="5"/>
      <c r="S47" s="5"/>
      <c r="T47" s="5"/>
      <c r="U47" s="5"/>
      <c r="V47" s="5"/>
      <c r="W47" s="5"/>
      <c r="X47" s="33"/>
      <c r="Y47" s="4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ht="14.25" customHeight="1">
      <c r="A48" s="39">
        <f t="shared" si="1"/>
        <v>0.3967361111</v>
      </c>
      <c r="B48" s="30" t="s">
        <v>79</v>
      </c>
      <c r="C48" s="46"/>
      <c r="D48" s="24"/>
      <c r="E48" s="31"/>
      <c r="F48" s="40"/>
      <c r="G48" s="3">
        <f t="shared" si="2"/>
        <v>0.3967361111</v>
      </c>
      <c r="H48" s="5"/>
      <c r="I48" s="5"/>
      <c r="J48" s="5"/>
      <c r="K48" s="5"/>
      <c r="L48" s="5"/>
      <c r="M48" s="5"/>
      <c r="N48" s="5"/>
      <c r="O48" s="5"/>
      <c r="P48" s="5"/>
      <c r="Q48" s="33"/>
      <c r="R48" s="5"/>
      <c r="S48" s="5"/>
      <c r="T48" s="5"/>
      <c r="U48" s="5"/>
      <c r="V48" s="5"/>
      <c r="W48" s="5"/>
      <c r="X48" s="33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ht="14.25" customHeight="1">
      <c r="A49" s="39">
        <f t="shared" si="1"/>
        <v>0.3967361111</v>
      </c>
      <c r="B49" s="30" t="s">
        <v>80</v>
      </c>
      <c r="C49" s="30"/>
      <c r="D49" s="24"/>
      <c r="E49" s="31"/>
      <c r="F49" s="40"/>
      <c r="G49" s="3">
        <f t="shared" si="2"/>
        <v>0.3967361111</v>
      </c>
      <c r="H49" s="5"/>
      <c r="I49" s="5"/>
      <c r="J49" s="41"/>
      <c r="K49" s="5"/>
      <c r="L49" s="5"/>
      <c r="M49" s="5"/>
      <c r="N49" s="5"/>
      <c r="O49" s="5"/>
      <c r="P49" s="5"/>
      <c r="Q49" s="33"/>
      <c r="R49" s="5"/>
      <c r="S49" s="5"/>
      <c r="T49" s="5"/>
      <c r="U49" s="5"/>
      <c r="V49" s="5"/>
      <c r="W49" s="5"/>
      <c r="X49" s="33"/>
      <c r="Y49" s="4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</row>
    <row r="50" ht="14.25" customHeight="1">
      <c r="A50" s="39">
        <f t="shared" si="1"/>
        <v>0.3967361111</v>
      </c>
      <c r="B50" s="30"/>
      <c r="C50" s="30"/>
      <c r="D50" s="24"/>
      <c r="E50" s="31"/>
      <c r="F50" s="40"/>
      <c r="G50" s="3">
        <f t="shared" si="2"/>
        <v>0.3967361111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33"/>
      <c r="W50" s="28"/>
      <c r="X50" s="2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</row>
    <row r="51" ht="14.25" customHeight="1">
      <c r="A51" s="39">
        <f t="shared" si="1"/>
        <v>0.3967361111</v>
      </c>
      <c r="B51" s="53" t="s">
        <v>81</v>
      </c>
      <c r="C51" s="30"/>
      <c r="D51" s="24"/>
      <c r="E51" s="45">
        <v>2.0</v>
      </c>
      <c r="F51" s="36">
        <v>11.2</v>
      </c>
      <c r="G51" s="3">
        <f t="shared" si="2"/>
        <v>0.3967361111</v>
      </c>
      <c r="H51" s="38" t="s">
        <v>51</v>
      </c>
      <c r="I51" s="38" t="s">
        <v>37</v>
      </c>
      <c r="J51" s="38" t="s">
        <v>39</v>
      </c>
      <c r="K51" s="38"/>
      <c r="L51" s="17"/>
      <c r="M51" s="17"/>
      <c r="N51" s="38" t="s">
        <v>52</v>
      </c>
      <c r="O51" s="38" t="s">
        <v>53</v>
      </c>
      <c r="P51" s="37" t="s">
        <v>38</v>
      </c>
      <c r="Q51" s="38" t="s">
        <v>54</v>
      </c>
      <c r="R51" s="37" t="s">
        <v>76</v>
      </c>
      <c r="S51" s="17"/>
      <c r="T51" s="38"/>
      <c r="U51" s="38" t="s">
        <v>56</v>
      </c>
      <c r="V51" s="38" t="s">
        <v>57</v>
      </c>
      <c r="W51" s="38" t="s">
        <v>58</v>
      </c>
      <c r="X51" s="38" t="s">
        <v>40</v>
      </c>
      <c r="Y51" s="17" t="s">
        <v>41</v>
      </c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ht="14.25" customHeight="1">
      <c r="A52" s="39">
        <f t="shared" si="1"/>
        <v>0.4045138889</v>
      </c>
      <c r="B52" s="30" t="s">
        <v>82</v>
      </c>
      <c r="C52" s="30"/>
      <c r="D52" s="24"/>
      <c r="E52" s="31"/>
      <c r="F52" s="40"/>
      <c r="G52" s="3">
        <f t="shared" si="2"/>
        <v>0.4045138889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33"/>
      <c r="W52" s="28"/>
      <c r="X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ht="14.25" customHeight="1">
      <c r="A53" s="39">
        <f t="shared" si="1"/>
        <v>0.4045138889</v>
      </c>
      <c r="B53" s="57" t="s">
        <v>83</v>
      </c>
      <c r="C53" s="57"/>
      <c r="D53" s="24"/>
      <c r="E53" s="31"/>
      <c r="F53" s="40"/>
      <c r="G53" s="3">
        <f t="shared" si="2"/>
        <v>0.4045138889</v>
      </c>
      <c r="H53" s="5"/>
      <c r="I53" s="5"/>
      <c r="J53" s="5"/>
      <c r="K53" s="5"/>
      <c r="L53" s="5"/>
      <c r="M53" s="5"/>
      <c r="N53" s="5"/>
      <c r="O53" s="5"/>
      <c r="P53" s="5"/>
      <c r="Q53" s="33"/>
      <c r="R53" s="5"/>
      <c r="S53" s="5"/>
      <c r="T53" s="5"/>
      <c r="U53" s="5"/>
      <c r="V53" s="5"/>
      <c r="W53" s="5"/>
      <c r="X53" s="33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ht="14.25" customHeight="1">
      <c r="A54" s="39">
        <f t="shared" si="1"/>
        <v>0.4045138889</v>
      </c>
      <c r="B54" s="30"/>
      <c r="C54" s="30"/>
      <c r="D54" s="24"/>
      <c r="E54" s="31"/>
      <c r="F54" s="40"/>
      <c r="G54" s="3">
        <f t="shared" si="2"/>
        <v>0.4045138889</v>
      </c>
      <c r="H54" s="5"/>
      <c r="I54" s="5"/>
      <c r="J54" s="41"/>
      <c r="K54" s="5"/>
      <c r="L54" s="5"/>
      <c r="M54" s="5"/>
      <c r="N54" s="5"/>
      <c r="O54" s="5"/>
      <c r="P54" s="5"/>
      <c r="Q54" s="33"/>
      <c r="R54" s="5"/>
      <c r="S54" s="5"/>
      <c r="T54" s="5"/>
      <c r="U54" s="5"/>
      <c r="V54" s="5"/>
      <c r="W54" s="5"/>
      <c r="X54" s="33"/>
      <c r="Y54" s="44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ht="14.25" customHeight="1">
      <c r="A55" s="39">
        <f t="shared" si="1"/>
        <v>0.4045138889</v>
      </c>
      <c r="B55" s="53" t="s">
        <v>84</v>
      </c>
      <c r="C55" s="30"/>
      <c r="D55" s="24"/>
      <c r="E55" s="45">
        <v>1.0</v>
      </c>
      <c r="F55" s="36">
        <v>6.4</v>
      </c>
      <c r="G55" s="3">
        <f>TIME(HOUR(G53),MINUTE(G53),SECOND(G53))+TIME(0,ROUNDDOWN(F53,0),6*MOD(F53*10,10))</f>
        <v>0.4045138889</v>
      </c>
      <c r="H55" s="38" t="s">
        <v>51</v>
      </c>
      <c r="I55" s="38" t="s">
        <v>37</v>
      </c>
      <c r="J55" s="38" t="s">
        <v>39</v>
      </c>
      <c r="K55" s="38"/>
      <c r="L55" s="17"/>
      <c r="M55" s="17"/>
      <c r="N55" s="38" t="s">
        <v>52</v>
      </c>
      <c r="O55" s="38" t="s">
        <v>53</v>
      </c>
      <c r="P55" s="37" t="s">
        <v>38</v>
      </c>
      <c r="Q55" s="38" t="s">
        <v>54</v>
      </c>
      <c r="R55" s="37" t="s">
        <v>76</v>
      </c>
      <c r="S55" s="17"/>
      <c r="T55" s="38"/>
      <c r="U55" s="38" t="s">
        <v>56</v>
      </c>
      <c r="V55" s="38" t="s">
        <v>57</v>
      </c>
      <c r="W55" s="38" t="s">
        <v>58</v>
      </c>
      <c r="X55" s="38" t="s">
        <v>40</v>
      </c>
      <c r="Y55" s="17" t="s">
        <v>41</v>
      </c>
      <c r="Z55" s="18"/>
      <c r="AA55" s="18"/>
      <c r="AB55" s="18"/>
      <c r="AC55" s="18"/>
      <c r="AD55" s="18"/>
      <c r="AE55" s="18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ht="14.25" customHeight="1">
      <c r="A56" s="39">
        <f t="shared" si="1"/>
        <v>0.4089583333</v>
      </c>
      <c r="B56" s="30" t="s">
        <v>85</v>
      </c>
      <c r="C56" s="30"/>
      <c r="D56" s="24"/>
      <c r="E56" s="31"/>
      <c r="F56" s="40"/>
      <c r="G56" s="3">
        <f t="shared" ref="G56:G90" si="3">TIME(HOUR(G55),MINUTE(G55),SECOND(G55))+TIME(0,ROUNDDOWN(F55,0),6*MOD(F55*10,10))</f>
        <v>0.4089583333</v>
      </c>
      <c r="H56" s="5"/>
      <c r="I56" s="5"/>
      <c r="J56" s="41"/>
      <c r="K56" s="5"/>
      <c r="L56" s="5"/>
      <c r="M56" s="5"/>
      <c r="N56" s="5"/>
      <c r="O56" s="5"/>
      <c r="P56" s="5"/>
      <c r="Q56" s="33"/>
      <c r="R56" s="5"/>
      <c r="S56" s="5"/>
      <c r="T56" s="5"/>
      <c r="U56" s="5"/>
      <c r="V56" s="5"/>
      <c r="W56" s="5"/>
      <c r="X56" s="33"/>
      <c r="Y56" s="44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ht="14.25" customHeight="1">
      <c r="A57" s="39">
        <f t="shared" si="1"/>
        <v>0.4089583333</v>
      </c>
      <c r="B57" s="30"/>
      <c r="C57" s="30"/>
      <c r="D57" s="24"/>
      <c r="E57" s="31"/>
      <c r="F57" s="40"/>
      <c r="G57" s="3">
        <f t="shared" si="3"/>
        <v>0.4089583333</v>
      </c>
      <c r="H57" s="5"/>
      <c r="I57" s="5"/>
      <c r="J57" s="41"/>
      <c r="K57" s="5"/>
      <c r="L57" s="5"/>
      <c r="M57" s="5"/>
      <c r="N57" s="5"/>
      <c r="O57" s="5"/>
      <c r="P57" s="5"/>
      <c r="Q57" s="33"/>
      <c r="R57" s="5"/>
      <c r="S57" s="5"/>
      <c r="T57" s="5"/>
      <c r="U57" s="5"/>
      <c r="V57" s="5"/>
      <c r="W57" s="5"/>
      <c r="X57" s="33"/>
      <c r="Y57" s="4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</row>
    <row r="58" ht="14.25" customHeight="1">
      <c r="A58" s="3">
        <f t="shared" si="1"/>
        <v>0.4089583333</v>
      </c>
      <c r="B58" s="58" t="s">
        <v>86</v>
      </c>
      <c r="C58" s="30"/>
      <c r="D58" s="24"/>
      <c r="E58" s="31"/>
      <c r="F58" s="59">
        <v>2.0</v>
      </c>
      <c r="G58" s="3">
        <f t="shared" si="3"/>
        <v>0.4089583333</v>
      </c>
      <c r="H58" s="9" t="s">
        <v>51</v>
      </c>
      <c r="I58" s="60" t="s">
        <v>37</v>
      </c>
      <c r="J58" s="60" t="s">
        <v>38</v>
      </c>
      <c r="K58" s="60"/>
      <c r="L58" s="5"/>
      <c r="M58" s="5"/>
      <c r="N58" s="5"/>
      <c r="O58" s="5"/>
      <c r="P58" s="5"/>
      <c r="Q58" s="33"/>
      <c r="R58" s="5"/>
      <c r="S58" s="5"/>
      <c r="T58" s="5"/>
      <c r="U58" s="5"/>
      <c r="V58" s="5"/>
      <c r="W58" s="5"/>
      <c r="X58" s="33"/>
      <c r="Y58" s="44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</row>
    <row r="59" ht="14.25" customHeight="1">
      <c r="A59" s="3">
        <f t="shared" si="1"/>
        <v>0.4103472222</v>
      </c>
      <c r="B59" s="34" t="s">
        <v>87</v>
      </c>
      <c r="C59" s="30"/>
      <c r="D59" s="24"/>
      <c r="E59" s="45">
        <v>1.0</v>
      </c>
      <c r="F59" s="36">
        <v>7.0</v>
      </c>
      <c r="G59" s="3">
        <f t="shared" si="3"/>
        <v>0.4103472222</v>
      </c>
      <c r="H59" s="5"/>
      <c r="I59" s="5"/>
      <c r="J59" s="41"/>
      <c r="K59" s="5"/>
      <c r="L59" s="5"/>
      <c r="M59" s="5"/>
      <c r="N59" s="5"/>
      <c r="O59" s="5"/>
      <c r="P59" s="5"/>
      <c r="Q59" s="33"/>
      <c r="R59" s="5"/>
      <c r="S59" s="5"/>
      <c r="T59" s="5"/>
      <c r="U59" s="5"/>
      <c r="V59" s="5"/>
      <c r="W59" s="5"/>
      <c r="X59" s="33"/>
      <c r="Y59" s="4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ht="14.25" customHeight="1">
      <c r="A60" s="39">
        <f t="shared" si="1"/>
        <v>0.4152083333</v>
      </c>
      <c r="B60" s="61" t="s">
        <v>88</v>
      </c>
      <c r="C60" s="30"/>
      <c r="D60" s="24"/>
      <c r="E60" s="31"/>
      <c r="F60" s="40"/>
      <c r="G60" s="3">
        <f t="shared" si="3"/>
        <v>0.4152083333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ht="14.25" customHeight="1">
      <c r="A61" s="39">
        <f t="shared" si="1"/>
        <v>0.4152083333</v>
      </c>
      <c r="B61" s="30"/>
      <c r="C61" s="30"/>
      <c r="D61" s="24"/>
      <c r="E61" s="31"/>
      <c r="F61" s="40"/>
      <c r="G61" s="3">
        <f t="shared" si="3"/>
        <v>0.4152083333</v>
      </c>
      <c r="H61" s="5"/>
      <c r="I61" s="5"/>
      <c r="J61" s="41"/>
      <c r="K61" s="5"/>
      <c r="L61" s="5"/>
      <c r="M61" s="5"/>
      <c r="N61" s="5"/>
      <c r="O61" s="5"/>
      <c r="P61" s="5"/>
      <c r="Q61" s="33"/>
      <c r="R61" s="5"/>
      <c r="S61" s="5"/>
      <c r="T61" s="5"/>
      <c r="U61" s="5"/>
      <c r="V61" s="5"/>
      <c r="W61" s="5"/>
      <c r="X61" s="33"/>
      <c r="Y61" s="4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ht="13.5" customHeight="1">
      <c r="A62" s="3">
        <f t="shared" si="1"/>
        <v>0.4152083333</v>
      </c>
      <c r="B62" s="62" t="s">
        <v>89</v>
      </c>
      <c r="C62" s="30"/>
      <c r="D62" s="24"/>
      <c r="E62" s="31"/>
      <c r="F62" s="63">
        <v>20.0</v>
      </c>
      <c r="G62" s="3">
        <f t="shared" si="3"/>
        <v>0.4152083333</v>
      </c>
      <c r="H62" s="5"/>
      <c r="I62" s="5"/>
      <c r="J62" s="5"/>
      <c r="K62" s="2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"/>
      <c r="X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ht="14.25" customHeight="1">
      <c r="A63" s="39">
        <f t="shared" si="1"/>
        <v>0.4290972222</v>
      </c>
      <c r="B63" s="30"/>
      <c r="C63" s="30"/>
      <c r="D63" s="24"/>
      <c r="E63" s="31"/>
      <c r="F63" s="40"/>
      <c r="G63" s="3">
        <f t="shared" si="3"/>
        <v>0.4290972222</v>
      </c>
      <c r="H63" s="5"/>
      <c r="I63" s="5"/>
      <c r="J63" s="5"/>
      <c r="K63" s="2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"/>
      <c r="X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ht="14.25" customHeight="1">
      <c r="A64" s="3">
        <f t="shared" si="1"/>
        <v>0.4290972222</v>
      </c>
      <c r="B64" s="64" t="s">
        <v>90</v>
      </c>
      <c r="C64" s="30"/>
      <c r="D64" s="24"/>
      <c r="E64" s="31"/>
      <c r="F64" s="32">
        <v>6.0</v>
      </c>
      <c r="G64" s="3">
        <f t="shared" si="3"/>
        <v>0.4290972222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1"/>
      <c r="X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ht="14.25" customHeight="1">
      <c r="A65" s="3">
        <f t="shared" si="1"/>
        <v>0.4332638889</v>
      </c>
      <c r="B65" s="53" t="s">
        <v>91</v>
      </c>
      <c r="C65" s="30"/>
      <c r="D65" s="24"/>
      <c r="E65" s="45">
        <v>5.0</v>
      </c>
      <c r="F65" s="36">
        <v>30.5</v>
      </c>
      <c r="G65" s="3">
        <f t="shared" si="3"/>
        <v>0.4332638889</v>
      </c>
      <c r="H65" s="37" t="s">
        <v>38</v>
      </c>
      <c r="I65" s="37" t="s">
        <v>38</v>
      </c>
      <c r="J65" s="38" t="s">
        <v>37</v>
      </c>
      <c r="K65" s="65"/>
      <c r="L65" s="17"/>
      <c r="M65" s="17"/>
      <c r="N65" s="38" t="s">
        <v>39</v>
      </c>
      <c r="O65" s="38"/>
      <c r="P65" s="66" t="s">
        <v>92</v>
      </c>
      <c r="Q65" s="38" t="s">
        <v>76</v>
      </c>
      <c r="R65" s="38" t="s">
        <v>55</v>
      </c>
      <c r="S65" s="17"/>
      <c r="T65" s="38"/>
      <c r="U65" s="38" t="s">
        <v>57</v>
      </c>
      <c r="V65" s="38" t="s">
        <v>56</v>
      </c>
      <c r="W65" s="38" t="s">
        <v>58</v>
      </c>
      <c r="X65" s="38" t="s">
        <v>40</v>
      </c>
      <c r="Y65" s="17" t="s">
        <v>41</v>
      </c>
      <c r="Z65" s="18"/>
      <c r="AA65" s="18"/>
      <c r="AB65" s="18"/>
      <c r="AC65" s="18"/>
      <c r="AD65" s="18"/>
      <c r="AE65" s="18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ht="15.0" customHeight="1">
      <c r="A66" s="39">
        <f t="shared" si="1"/>
        <v>0.4544444444</v>
      </c>
      <c r="B66" s="30" t="s">
        <v>93</v>
      </c>
      <c r="C66" s="30"/>
      <c r="D66" s="24"/>
      <c r="E66" s="31"/>
      <c r="F66" s="40"/>
      <c r="G66" s="3">
        <f t="shared" si="3"/>
        <v>0.4544444444</v>
      </c>
      <c r="H66" s="5"/>
      <c r="I66" s="5"/>
      <c r="J66" s="5"/>
      <c r="K66" s="5"/>
      <c r="L66" s="28"/>
      <c r="M66" s="5"/>
      <c r="N66" s="5"/>
      <c r="O66" s="5"/>
      <c r="P66" s="5"/>
      <c r="Q66" s="5"/>
      <c r="R66" s="5"/>
      <c r="S66" s="5"/>
      <c r="T66" s="5"/>
      <c r="U66" s="5"/>
      <c r="V66" s="5"/>
      <c r="W66" s="1"/>
      <c r="X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ht="15.0" customHeight="1">
      <c r="A67" s="39">
        <f t="shared" si="1"/>
        <v>0.4544444444</v>
      </c>
      <c r="B67" s="67" t="s">
        <v>94</v>
      </c>
      <c r="C67" s="67"/>
      <c r="D67" s="68"/>
      <c r="E67" s="31"/>
      <c r="F67" s="40"/>
      <c r="G67" s="3">
        <f t="shared" si="3"/>
        <v>0.4544444444</v>
      </c>
      <c r="H67" s="5"/>
      <c r="I67" s="5"/>
      <c r="J67" s="5"/>
      <c r="K67" s="5"/>
      <c r="L67" s="28"/>
      <c r="M67" s="5"/>
      <c r="N67" s="5"/>
      <c r="O67" s="5"/>
      <c r="P67" s="5"/>
      <c r="Q67" s="5"/>
      <c r="R67" s="5"/>
      <c r="S67" s="5"/>
      <c r="T67" s="5"/>
      <c r="U67" s="5"/>
      <c r="V67" s="5"/>
      <c r="W67" s="1"/>
      <c r="X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ht="12.75" customHeight="1">
      <c r="A68" s="39">
        <f t="shared" si="1"/>
        <v>0.4544444444</v>
      </c>
      <c r="B68" s="30" t="s">
        <v>95</v>
      </c>
      <c r="C68" s="30"/>
      <c r="D68" s="68"/>
      <c r="E68" s="31"/>
      <c r="F68" s="40"/>
      <c r="G68" s="3">
        <f t="shared" si="3"/>
        <v>0.4544444444</v>
      </c>
      <c r="H68" s="5"/>
      <c r="I68" s="5"/>
      <c r="J68" s="5"/>
      <c r="K68" s="5"/>
      <c r="L68" s="28"/>
      <c r="M68" s="5"/>
      <c r="N68" s="5"/>
      <c r="O68" s="5"/>
      <c r="P68" s="5"/>
      <c r="Q68" s="5"/>
      <c r="R68" s="5"/>
      <c r="S68" s="5"/>
      <c r="T68" s="5"/>
      <c r="U68" s="5"/>
      <c r="V68" s="5"/>
      <c r="W68" s="1"/>
      <c r="X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ht="15.75" customHeight="1">
      <c r="A69" s="39">
        <f t="shared" si="1"/>
        <v>0.4544444444</v>
      </c>
      <c r="B69" s="30" t="s">
        <v>96</v>
      </c>
      <c r="C69" s="30"/>
      <c r="D69" s="68"/>
      <c r="E69" s="31"/>
      <c r="F69" s="40"/>
      <c r="G69" s="3">
        <f t="shared" si="3"/>
        <v>0.4544444444</v>
      </c>
      <c r="H69" s="5"/>
      <c r="I69" s="13"/>
      <c r="J69" s="13"/>
      <c r="K69" s="13"/>
      <c r="L69" s="69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70"/>
      <c r="Z69" s="1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ht="13.5" customHeight="1">
      <c r="A70" s="39">
        <f t="shared" si="1"/>
        <v>0.4544444444</v>
      </c>
      <c r="B70" s="30" t="s">
        <v>97</v>
      </c>
      <c r="C70" s="30"/>
      <c r="D70" s="24"/>
      <c r="E70" s="31"/>
      <c r="F70" s="40"/>
      <c r="G70" s="3">
        <f t="shared" si="3"/>
        <v>0.4544444444</v>
      </c>
      <c r="H70" s="4"/>
      <c r="I70" s="5"/>
      <c r="J70" s="5"/>
      <c r="K70" s="5"/>
      <c r="L70" s="28"/>
      <c r="M70" s="13"/>
      <c r="N70" s="28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8"/>
      <c r="Z70" s="18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ht="14.25" customHeight="1">
      <c r="A71" s="39">
        <f t="shared" si="1"/>
        <v>0.4544444444</v>
      </c>
      <c r="B71" s="30"/>
      <c r="C71" s="30"/>
      <c r="D71" s="24"/>
      <c r="E71" s="31"/>
      <c r="F71" s="40"/>
      <c r="G71" s="3">
        <f t="shared" si="3"/>
        <v>0.4544444444</v>
      </c>
      <c r="H71" s="5"/>
      <c r="I71" s="5"/>
      <c r="J71" s="5"/>
      <c r="K71" s="5"/>
      <c r="L71" s="28"/>
      <c r="M71" s="5"/>
      <c r="N71" s="5"/>
      <c r="O71" s="5"/>
      <c r="P71" s="5"/>
      <c r="Q71" s="5"/>
      <c r="R71" s="5"/>
      <c r="S71" s="5"/>
      <c r="T71" s="5"/>
      <c r="U71" s="5"/>
      <c r="V71" s="5"/>
      <c r="W71" s="1"/>
      <c r="X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ht="14.25" customHeight="1">
      <c r="A72" s="3">
        <f t="shared" si="1"/>
        <v>0.4544444444</v>
      </c>
      <c r="B72" s="29" t="s">
        <v>98</v>
      </c>
      <c r="C72" s="30"/>
      <c r="D72" s="24"/>
      <c r="E72" s="31"/>
      <c r="F72" s="32">
        <v>6.0</v>
      </c>
      <c r="G72" s="3">
        <f t="shared" si="3"/>
        <v>0.4544444444</v>
      </c>
      <c r="H72" s="37" t="s">
        <v>38</v>
      </c>
      <c r="I72" s="37" t="s">
        <v>38</v>
      </c>
      <c r="J72" s="38" t="s">
        <v>37</v>
      </c>
      <c r="K72" s="65"/>
      <c r="L72" s="17"/>
      <c r="M72" s="17"/>
      <c r="N72" s="38" t="s">
        <v>39</v>
      </c>
      <c r="O72" s="38"/>
      <c r="P72" s="66" t="s">
        <v>92</v>
      </c>
      <c r="Q72" s="38" t="s">
        <v>76</v>
      </c>
      <c r="R72" s="38" t="s">
        <v>55</v>
      </c>
      <c r="S72" s="17"/>
      <c r="T72" s="38"/>
      <c r="U72" s="38" t="s">
        <v>57</v>
      </c>
      <c r="V72" s="38" t="s">
        <v>56</v>
      </c>
      <c r="W72" s="38" t="s">
        <v>58</v>
      </c>
      <c r="X72" s="38" t="s">
        <v>40</v>
      </c>
      <c r="Y72" s="17" t="s">
        <v>41</v>
      </c>
      <c r="Z72" s="18"/>
      <c r="AA72" s="18"/>
      <c r="AB72" s="18"/>
      <c r="AC72" s="18"/>
      <c r="AD72" s="18"/>
      <c r="AE72" s="18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ht="14.25" customHeight="1">
      <c r="A73" s="3">
        <f t="shared" si="1"/>
        <v>0.4586111111</v>
      </c>
      <c r="B73" s="53" t="s">
        <v>99</v>
      </c>
      <c r="C73" s="30"/>
      <c r="D73" s="24"/>
      <c r="E73" s="45">
        <v>2.0</v>
      </c>
      <c r="F73" s="36">
        <v>13.1</v>
      </c>
      <c r="G73" s="3">
        <f t="shared" si="3"/>
        <v>0.4586111111</v>
      </c>
      <c r="H73" s="5"/>
      <c r="I73" s="5"/>
      <c r="J73" s="5"/>
      <c r="K73" s="5"/>
      <c r="L73" s="28"/>
      <c r="M73" s="5"/>
      <c r="N73" s="5"/>
      <c r="O73" s="5"/>
      <c r="P73" s="5"/>
      <c r="Q73" s="5"/>
      <c r="R73" s="5"/>
      <c r="S73" s="5"/>
      <c r="T73" s="5"/>
      <c r="U73" s="5"/>
      <c r="V73" s="5"/>
      <c r="W73" s="1"/>
      <c r="X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ht="14.25" customHeight="1">
      <c r="A74" s="39">
        <f t="shared" si="1"/>
        <v>0.4677083333</v>
      </c>
      <c r="B74" s="30" t="s">
        <v>100</v>
      </c>
      <c r="C74" s="30"/>
      <c r="D74" s="24"/>
      <c r="E74" s="31"/>
      <c r="F74" s="40"/>
      <c r="G74" s="3">
        <f t="shared" si="3"/>
        <v>0.4677083333</v>
      </c>
      <c r="H74" s="5"/>
      <c r="I74" s="5"/>
      <c r="J74" s="5"/>
      <c r="K74" s="5"/>
      <c r="L74" s="28"/>
      <c r="M74" s="5"/>
      <c r="N74" s="5"/>
      <c r="O74" s="5"/>
      <c r="P74" s="5"/>
      <c r="Q74" s="5"/>
      <c r="R74" s="5"/>
      <c r="S74" s="5"/>
      <c r="T74" s="5"/>
      <c r="U74" s="5"/>
      <c r="V74" s="5"/>
      <c r="W74" s="1"/>
      <c r="X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ht="14.25" customHeight="1">
      <c r="A75" s="39">
        <f t="shared" si="1"/>
        <v>0.4677083333</v>
      </c>
      <c r="B75" s="57" t="s">
        <v>101</v>
      </c>
      <c r="C75" s="57"/>
      <c r="D75" s="24"/>
      <c r="E75" s="31"/>
      <c r="F75" s="40"/>
      <c r="G75" s="3">
        <f t="shared" si="3"/>
        <v>0.4677083333</v>
      </c>
      <c r="H75" s="5"/>
      <c r="I75" s="5"/>
      <c r="J75" s="5"/>
      <c r="K75" s="5"/>
      <c r="L75" s="28"/>
      <c r="M75" s="5"/>
      <c r="N75" s="5"/>
      <c r="O75" s="5"/>
      <c r="P75" s="5"/>
      <c r="Q75" s="5"/>
      <c r="R75" s="5"/>
      <c r="S75" s="5"/>
      <c r="T75" s="5"/>
      <c r="U75" s="5"/>
      <c r="V75" s="5"/>
      <c r="W75" s="1"/>
      <c r="X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ht="14.25" customHeight="1">
      <c r="A76" s="39">
        <f t="shared" si="1"/>
        <v>0.4677083333</v>
      </c>
      <c r="B76" s="30"/>
      <c r="C76" s="30"/>
      <c r="D76" s="24"/>
      <c r="E76" s="31"/>
      <c r="F76" s="40"/>
      <c r="G76" s="3">
        <f t="shared" si="3"/>
        <v>0.4677083333</v>
      </c>
      <c r="H76" s="5"/>
      <c r="I76" s="5"/>
      <c r="J76" s="5"/>
      <c r="K76" s="5"/>
      <c r="L76" s="28"/>
      <c r="M76" s="5"/>
      <c r="N76" s="5"/>
      <c r="O76" s="5"/>
      <c r="P76" s="5"/>
      <c r="Q76" s="5"/>
      <c r="R76" s="5"/>
      <c r="S76" s="5"/>
      <c r="T76" s="5"/>
      <c r="U76" s="5"/>
      <c r="V76" s="5"/>
      <c r="W76" s="1"/>
      <c r="X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ht="14.25" customHeight="1">
      <c r="A77" s="39">
        <f t="shared" si="1"/>
        <v>0.4677083333</v>
      </c>
      <c r="B77" s="53" t="s">
        <v>102</v>
      </c>
      <c r="C77" s="30"/>
      <c r="D77" s="24"/>
      <c r="E77" s="45">
        <v>2.0</v>
      </c>
      <c r="F77" s="36">
        <v>13.1</v>
      </c>
      <c r="G77" s="3">
        <f t="shared" si="3"/>
        <v>0.4677083333</v>
      </c>
      <c r="H77" s="37" t="s">
        <v>38</v>
      </c>
      <c r="I77" s="37" t="s">
        <v>38</v>
      </c>
      <c r="J77" s="38" t="s">
        <v>37</v>
      </c>
      <c r="K77" s="65"/>
      <c r="L77" s="17"/>
      <c r="M77" s="17"/>
      <c r="N77" s="38" t="s">
        <v>39</v>
      </c>
      <c r="O77" s="38"/>
      <c r="P77" s="66" t="s">
        <v>92</v>
      </c>
      <c r="Q77" s="38" t="s">
        <v>76</v>
      </c>
      <c r="R77" s="38" t="s">
        <v>55</v>
      </c>
      <c r="S77" s="17"/>
      <c r="T77" s="38"/>
      <c r="U77" s="38" t="s">
        <v>57</v>
      </c>
      <c r="V77" s="38" t="s">
        <v>56</v>
      </c>
      <c r="W77" s="38" t="s">
        <v>58</v>
      </c>
      <c r="X77" s="38" t="s">
        <v>40</v>
      </c>
      <c r="Y77" s="17" t="s">
        <v>41</v>
      </c>
      <c r="Z77" s="18"/>
      <c r="AA77" s="18"/>
      <c r="AB77" s="18"/>
      <c r="AC77" s="18"/>
      <c r="AD77" s="18"/>
      <c r="AE77" s="18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ht="14.25" customHeight="1">
      <c r="A78" s="39">
        <f t="shared" si="1"/>
        <v>0.4768055556</v>
      </c>
      <c r="B78" s="30" t="s">
        <v>103</v>
      </c>
      <c r="C78" s="30"/>
      <c r="D78" s="24"/>
      <c r="E78" s="31"/>
      <c r="F78" s="40"/>
      <c r="G78" s="3">
        <f t="shared" si="3"/>
        <v>0.4768055556</v>
      </c>
      <c r="H78" s="5"/>
      <c r="I78" s="5"/>
      <c r="J78" s="5"/>
      <c r="K78" s="5"/>
      <c r="L78" s="28"/>
      <c r="M78" s="5"/>
      <c r="N78" s="5"/>
      <c r="O78" s="5"/>
      <c r="P78" s="5"/>
      <c r="Q78" s="5"/>
      <c r="R78" s="5"/>
      <c r="S78" s="5"/>
      <c r="T78" s="5"/>
      <c r="U78" s="5"/>
      <c r="V78" s="5"/>
      <c r="W78" s="1"/>
      <c r="X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ht="14.25" customHeight="1">
      <c r="A79" s="39">
        <f t="shared" si="1"/>
        <v>0.4768055556</v>
      </c>
      <c r="B79" s="30" t="s">
        <v>104</v>
      </c>
      <c r="C79" s="30"/>
      <c r="D79" s="24"/>
      <c r="E79" s="31"/>
      <c r="F79" s="40"/>
      <c r="G79" s="3">
        <f t="shared" si="3"/>
        <v>0.4768055556</v>
      </c>
      <c r="H79" s="5"/>
      <c r="I79" s="5"/>
      <c r="J79" s="5"/>
      <c r="K79" s="5"/>
      <c r="L79" s="28"/>
      <c r="M79" s="5"/>
      <c r="N79" s="5"/>
      <c r="O79" s="5"/>
      <c r="P79" s="5"/>
      <c r="Q79" s="5"/>
      <c r="R79" s="5"/>
      <c r="S79" s="5"/>
      <c r="T79" s="5"/>
      <c r="U79" s="5"/>
      <c r="V79" s="5"/>
      <c r="W79" s="1"/>
      <c r="X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ht="14.25" customHeight="1">
      <c r="A80" s="39">
        <f t="shared" si="1"/>
        <v>0.4768055556</v>
      </c>
      <c r="B80" s="30"/>
      <c r="C80" s="30"/>
      <c r="D80" s="24"/>
      <c r="E80" s="31"/>
      <c r="F80" s="40"/>
      <c r="G80" s="3">
        <f t="shared" si="3"/>
        <v>0.4768055556</v>
      </c>
      <c r="H80" s="5"/>
      <c r="I80" s="5"/>
      <c r="J80" s="5"/>
      <c r="K80" s="5"/>
      <c r="L80" s="28"/>
      <c r="M80" s="5"/>
      <c r="N80" s="5"/>
      <c r="O80" s="5"/>
      <c r="P80" s="5"/>
      <c r="Q80" s="5"/>
      <c r="R80" s="5"/>
      <c r="S80" s="5"/>
      <c r="T80" s="5"/>
      <c r="U80" s="5"/>
      <c r="V80" s="5"/>
      <c r="W80" s="1"/>
      <c r="X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ht="14.25" customHeight="1">
      <c r="A81" s="3">
        <f t="shared" si="1"/>
        <v>0.4768055556</v>
      </c>
      <c r="B81" s="51" t="s">
        <v>105</v>
      </c>
      <c r="C81" s="30"/>
      <c r="D81" s="24"/>
      <c r="E81" s="31"/>
      <c r="F81" s="32">
        <v>4.0</v>
      </c>
      <c r="G81" s="3">
        <f t="shared" si="3"/>
        <v>0.4768055556</v>
      </c>
      <c r="H81" s="37" t="s">
        <v>38</v>
      </c>
      <c r="I81" s="37" t="s">
        <v>38</v>
      </c>
      <c r="J81" s="38" t="s">
        <v>37</v>
      </c>
      <c r="K81" s="65"/>
      <c r="L81" s="17"/>
      <c r="M81" s="17"/>
      <c r="N81" s="38" t="s">
        <v>39</v>
      </c>
      <c r="O81" s="38"/>
      <c r="P81" s="66" t="s">
        <v>92</v>
      </c>
      <c r="Q81" s="38" t="s">
        <v>76</v>
      </c>
      <c r="R81" s="38" t="s">
        <v>55</v>
      </c>
      <c r="S81" s="17"/>
      <c r="T81" s="38"/>
      <c r="U81" s="38" t="s">
        <v>57</v>
      </c>
      <c r="V81" s="38" t="s">
        <v>56</v>
      </c>
      <c r="W81" s="38" t="s">
        <v>58</v>
      </c>
      <c r="X81" s="38" t="s">
        <v>40</v>
      </c>
      <c r="Y81" s="17" t="s">
        <v>41</v>
      </c>
      <c r="Z81" s="18"/>
      <c r="AA81" s="18"/>
      <c r="AB81" s="18"/>
      <c r="AC81" s="18"/>
      <c r="AD81" s="18"/>
      <c r="AE81" s="18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ht="14.25" customHeight="1">
      <c r="A82" s="3">
        <f t="shared" si="1"/>
        <v>0.4795833333</v>
      </c>
      <c r="B82" s="53" t="s">
        <v>106</v>
      </c>
      <c r="C82" s="30"/>
      <c r="D82" s="24"/>
      <c r="E82" s="45">
        <v>4.0</v>
      </c>
      <c r="F82" s="36">
        <v>22.5</v>
      </c>
      <c r="G82" s="3">
        <f t="shared" si="3"/>
        <v>0.4795833333</v>
      </c>
      <c r="H82" s="5"/>
      <c r="I82" s="5"/>
      <c r="J82" s="5"/>
      <c r="K82" s="5"/>
      <c r="L82" s="28"/>
      <c r="M82" s="5"/>
      <c r="N82" s="5"/>
      <c r="O82" s="5"/>
      <c r="P82" s="5"/>
      <c r="Q82" s="5"/>
      <c r="R82" s="5"/>
      <c r="S82" s="5"/>
      <c r="T82" s="5"/>
      <c r="U82" s="5"/>
      <c r="V82" s="5"/>
      <c r="W82" s="1"/>
      <c r="X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ht="14.25" customHeight="1">
      <c r="A83" s="39">
        <f t="shared" si="1"/>
        <v>0.4952083333</v>
      </c>
      <c r="B83" s="30" t="s">
        <v>107</v>
      </c>
      <c r="C83" s="4"/>
      <c r="D83" s="24"/>
      <c r="E83" s="31"/>
      <c r="F83" s="40"/>
      <c r="G83" s="3">
        <f t="shared" si="3"/>
        <v>0.4952083333</v>
      </c>
      <c r="H83" s="5"/>
      <c r="I83" s="5"/>
      <c r="J83" s="5"/>
      <c r="K83" s="5"/>
      <c r="L83" s="28"/>
      <c r="M83" s="5"/>
      <c r="N83" s="5"/>
      <c r="O83" s="5"/>
      <c r="P83" s="5"/>
      <c r="Q83" s="5"/>
      <c r="R83" s="5"/>
      <c r="S83" s="5"/>
      <c r="T83" s="5"/>
      <c r="U83" s="5"/>
      <c r="V83" s="5"/>
      <c r="W83" s="1"/>
      <c r="X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ht="14.25" customHeight="1">
      <c r="A84" s="39">
        <f t="shared" si="1"/>
        <v>0.4952083333</v>
      </c>
      <c r="B84" s="57" t="s">
        <v>108</v>
      </c>
      <c r="C84" s="4"/>
      <c r="D84" s="24"/>
      <c r="E84" s="31"/>
      <c r="F84" s="40"/>
      <c r="G84" s="3">
        <f t="shared" si="3"/>
        <v>0.4952083333</v>
      </c>
      <c r="H84" s="5"/>
      <c r="I84" s="5"/>
      <c r="J84" s="5"/>
      <c r="K84" s="5"/>
      <c r="L84" s="28"/>
      <c r="M84" s="5"/>
      <c r="N84" s="5"/>
      <c r="O84" s="5"/>
      <c r="P84" s="5"/>
      <c r="Q84" s="5"/>
      <c r="R84" s="5"/>
      <c r="S84" s="5"/>
      <c r="T84" s="5"/>
      <c r="U84" s="5"/>
      <c r="V84" s="5"/>
      <c r="W84" s="1"/>
      <c r="X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ht="14.25" customHeight="1">
      <c r="A85" s="39">
        <f t="shared" si="1"/>
        <v>0.4952083333</v>
      </c>
      <c r="B85" s="30" t="s">
        <v>109</v>
      </c>
      <c r="C85" s="4"/>
      <c r="D85" s="24"/>
      <c r="E85" s="31"/>
      <c r="F85" s="40"/>
      <c r="G85" s="3">
        <f t="shared" si="3"/>
        <v>0.4952083333</v>
      </c>
      <c r="H85" s="5"/>
      <c r="I85" s="5"/>
      <c r="J85" s="5"/>
      <c r="K85" s="5"/>
      <c r="L85" s="28"/>
      <c r="M85" s="5"/>
      <c r="N85" s="5"/>
      <c r="O85" s="5"/>
      <c r="P85" s="5"/>
      <c r="Q85" s="5"/>
      <c r="R85" s="5"/>
      <c r="S85" s="5"/>
      <c r="T85" s="5"/>
      <c r="U85" s="5"/>
      <c r="V85" s="5"/>
      <c r="W85" s="1"/>
      <c r="X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</row>
    <row r="86" ht="14.25" customHeight="1">
      <c r="A86" s="39">
        <f t="shared" si="1"/>
        <v>0.4952083333</v>
      </c>
      <c r="B86" s="30" t="s">
        <v>110</v>
      </c>
      <c r="C86" s="4"/>
      <c r="D86" s="24"/>
      <c r="E86" s="31"/>
      <c r="F86" s="40"/>
      <c r="G86" s="3">
        <f t="shared" si="3"/>
        <v>0.4952083333</v>
      </c>
      <c r="H86" s="5"/>
      <c r="I86" s="5"/>
      <c r="J86" s="5"/>
      <c r="K86" s="5"/>
      <c r="L86" s="28"/>
      <c r="M86" s="5"/>
      <c r="N86" s="5"/>
      <c r="O86" s="5"/>
      <c r="P86" s="5"/>
      <c r="Q86" s="5"/>
      <c r="R86" s="5"/>
      <c r="S86" s="5"/>
      <c r="T86" s="5"/>
      <c r="U86" s="5"/>
      <c r="V86" s="5"/>
      <c r="W86" s="1"/>
      <c r="X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</row>
    <row r="87" ht="14.25" customHeight="1">
      <c r="A87" s="39">
        <f t="shared" si="1"/>
        <v>0.4952083333</v>
      </c>
      <c r="B87" s="30"/>
      <c r="C87" s="30"/>
      <c r="D87" s="24"/>
      <c r="E87" s="31"/>
      <c r="F87" s="40"/>
      <c r="G87" s="3">
        <f t="shared" si="3"/>
        <v>0.4952083333</v>
      </c>
      <c r="H87" s="5"/>
      <c r="I87" s="5"/>
      <c r="J87" s="5"/>
      <c r="K87" s="5"/>
      <c r="L87" s="28"/>
      <c r="M87" s="5"/>
      <c r="N87" s="5"/>
      <c r="O87" s="5"/>
      <c r="P87" s="5"/>
      <c r="Q87" s="5"/>
      <c r="R87" s="5"/>
      <c r="S87" s="5"/>
      <c r="T87" s="5"/>
      <c r="U87" s="5"/>
      <c r="V87" s="5"/>
      <c r="W87" s="1"/>
      <c r="X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ht="14.25" customHeight="1">
      <c r="A88" s="3">
        <f t="shared" si="1"/>
        <v>0.4952083333</v>
      </c>
      <c r="B88" s="71" t="s">
        <v>111</v>
      </c>
      <c r="C88" s="30"/>
      <c r="D88" s="24"/>
      <c r="E88" s="45">
        <v>1.0</v>
      </c>
      <c r="F88" s="59">
        <v>2.0</v>
      </c>
      <c r="G88" s="3">
        <f t="shared" si="3"/>
        <v>0.4952083333</v>
      </c>
      <c r="H88" s="9" t="s">
        <v>38</v>
      </c>
      <c r="I88" s="9" t="s">
        <v>38</v>
      </c>
      <c r="J88" s="9" t="s">
        <v>37</v>
      </c>
      <c r="K88" s="9" t="s">
        <v>39</v>
      </c>
      <c r="L88" s="9"/>
      <c r="M88" s="5"/>
      <c r="N88" s="5"/>
      <c r="O88" s="5"/>
      <c r="P88" s="5"/>
      <c r="Q88" s="5"/>
      <c r="R88" s="5"/>
      <c r="S88" s="5"/>
      <c r="T88" s="5"/>
      <c r="U88" s="5"/>
      <c r="V88" s="5"/>
      <c r="W88" s="1"/>
      <c r="X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ht="14.25" customHeight="1">
      <c r="A89" s="3">
        <f t="shared" si="1"/>
        <v>0.4965972222</v>
      </c>
      <c r="B89" s="72" t="s">
        <v>112</v>
      </c>
      <c r="C89" s="30"/>
      <c r="D89" s="24"/>
      <c r="E89" s="31"/>
      <c r="F89" s="36">
        <v>6.0</v>
      </c>
      <c r="G89" s="3">
        <f t="shared" si="3"/>
        <v>0.4965972222</v>
      </c>
      <c r="H89" s="5"/>
      <c r="I89" s="5"/>
      <c r="J89" s="5"/>
      <c r="K89" s="5"/>
      <c r="L89" s="28"/>
      <c r="M89" s="5"/>
      <c r="N89" s="5"/>
      <c r="O89" s="5"/>
      <c r="P89" s="5"/>
      <c r="Q89" s="5"/>
      <c r="R89" s="5"/>
      <c r="S89" s="5"/>
      <c r="T89" s="5"/>
      <c r="U89" s="5"/>
      <c r="V89" s="5"/>
      <c r="W89" s="1"/>
      <c r="X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ht="14.25" customHeight="1">
      <c r="A90" s="39">
        <f t="shared" si="1"/>
        <v>0.5007638889</v>
      </c>
      <c r="B90" s="30" t="s">
        <v>113</v>
      </c>
      <c r="C90" s="30"/>
      <c r="D90" s="24"/>
      <c r="E90" s="31"/>
      <c r="F90" s="40"/>
      <c r="G90" s="3">
        <f t="shared" si="3"/>
        <v>0.5007638889</v>
      </c>
      <c r="H90" s="5"/>
      <c r="I90" s="28"/>
      <c r="J90" s="5"/>
      <c r="K90" s="5"/>
      <c r="L90" s="28"/>
      <c r="M90" s="5"/>
      <c r="N90" s="5"/>
      <c r="O90" s="5"/>
      <c r="P90" s="5"/>
      <c r="Q90" s="5"/>
      <c r="R90" s="5"/>
      <c r="S90" s="5"/>
      <c r="T90" s="5"/>
      <c r="U90" s="5"/>
      <c r="V90" s="5"/>
      <c r="W90" s="1"/>
      <c r="X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ht="14.25" customHeight="1">
      <c r="A91" s="18"/>
      <c r="B91" s="30"/>
      <c r="C91" s="30"/>
      <c r="D91" s="24"/>
      <c r="E91" s="31"/>
      <c r="F91" s="40"/>
      <c r="G91" s="5"/>
      <c r="H91" s="73"/>
      <c r="I91" s="28"/>
      <c r="J91" s="5"/>
      <c r="K91" s="5"/>
      <c r="L91" s="28"/>
      <c r="M91" s="5"/>
      <c r="N91" s="5"/>
      <c r="O91" s="5"/>
      <c r="P91" s="5"/>
      <c r="Q91" s="5"/>
      <c r="R91" s="5"/>
      <c r="S91" s="5"/>
      <c r="T91" s="5"/>
      <c r="U91" s="5"/>
      <c r="V91" s="5"/>
      <c r="W91" s="1"/>
      <c r="X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ht="14.25" customHeight="1">
      <c r="A92" s="18"/>
      <c r="B92" s="74" t="s">
        <v>114</v>
      </c>
      <c r="C92" s="30"/>
      <c r="D92" s="24"/>
      <c r="E92" s="31"/>
      <c r="F92" s="40"/>
      <c r="G92" s="5"/>
      <c r="H92" s="73"/>
      <c r="I92" s="28"/>
      <c r="J92" s="5"/>
      <c r="K92" s="5"/>
      <c r="L92" s="28"/>
      <c r="M92" s="5"/>
      <c r="N92" s="5"/>
      <c r="O92" s="5"/>
      <c r="P92" s="5"/>
      <c r="Q92" s="5"/>
      <c r="R92" s="5"/>
      <c r="S92" s="5"/>
      <c r="T92" s="5"/>
      <c r="U92" s="5"/>
      <c r="V92" s="5"/>
      <c r="W92" s="1"/>
      <c r="X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ht="14.25" customHeight="1">
      <c r="A93" s="18"/>
      <c r="B93" s="30"/>
      <c r="C93" s="30"/>
      <c r="D93" s="24"/>
      <c r="E93" s="31"/>
      <c r="F93" s="40"/>
      <c r="G93" s="5"/>
      <c r="H93" s="73"/>
      <c r="I93" s="28"/>
      <c r="J93" s="5"/>
      <c r="K93" s="5"/>
      <c r="L93" s="28"/>
      <c r="M93" s="5"/>
      <c r="N93" s="5"/>
      <c r="O93" s="5"/>
      <c r="P93" s="5"/>
      <c r="Q93" s="5"/>
      <c r="R93" s="5"/>
      <c r="S93" s="5"/>
      <c r="T93" s="5"/>
      <c r="U93" s="5"/>
      <c r="V93" s="5"/>
      <c r="W93" s="1"/>
      <c r="X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ht="14.25" customHeight="1">
      <c r="A94" s="18"/>
      <c r="B94" s="30"/>
      <c r="C94" s="30"/>
      <c r="D94" s="24"/>
      <c r="E94" s="31"/>
      <c r="F94" s="40"/>
      <c r="G94" s="5"/>
      <c r="H94" s="73"/>
      <c r="I94" s="28"/>
      <c r="J94" s="5"/>
      <c r="K94" s="5"/>
      <c r="L94" s="28"/>
      <c r="M94" s="5"/>
      <c r="N94" s="5"/>
      <c r="O94" s="5"/>
      <c r="P94" s="5"/>
      <c r="Q94" s="5"/>
      <c r="R94" s="5"/>
      <c r="S94" s="5"/>
      <c r="T94" s="5"/>
      <c r="U94" s="5"/>
      <c r="V94" s="5"/>
      <c r="W94" s="1"/>
      <c r="X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ht="14.25" customHeight="1">
      <c r="A95" s="18"/>
      <c r="B95" s="30"/>
      <c r="C95" s="30"/>
      <c r="D95" s="24"/>
      <c r="E95" s="31"/>
      <c r="F95" s="40"/>
      <c r="G95" s="5"/>
      <c r="H95" s="73"/>
      <c r="I95" s="28"/>
      <c r="J95" s="5"/>
      <c r="K95" s="5"/>
      <c r="L95" s="28"/>
      <c r="M95" s="5"/>
      <c r="N95" s="5"/>
      <c r="O95" s="5"/>
      <c r="P95" s="5"/>
      <c r="Q95" s="5"/>
      <c r="R95" s="5"/>
      <c r="S95" s="5"/>
      <c r="T95" s="5"/>
      <c r="U95" s="5"/>
      <c r="V95" s="5"/>
      <c r="W95" s="1"/>
      <c r="X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ht="14.25" customHeight="1">
      <c r="A96" s="18"/>
      <c r="B96" s="30"/>
      <c r="C96" s="30"/>
      <c r="D96" s="24"/>
      <c r="E96" s="31"/>
      <c r="F96" s="40"/>
      <c r="G96" s="5"/>
      <c r="H96" s="73"/>
      <c r="I96" s="28"/>
      <c r="J96" s="5"/>
      <c r="K96" s="5"/>
      <c r="L96" s="28"/>
      <c r="M96" s="5"/>
      <c r="N96" s="5"/>
      <c r="O96" s="5"/>
      <c r="P96" s="5"/>
      <c r="Q96" s="5"/>
      <c r="R96" s="5"/>
      <c r="S96" s="5"/>
      <c r="T96" s="5"/>
      <c r="U96" s="5"/>
      <c r="V96" s="5"/>
      <c r="W96" s="1"/>
      <c r="X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ht="84.75" customHeight="1">
      <c r="A97" s="18"/>
      <c r="B97" s="30"/>
      <c r="C97" s="30"/>
      <c r="D97" s="24"/>
      <c r="E97" s="31"/>
      <c r="F97" s="40"/>
      <c r="G97" s="5"/>
      <c r="H97" s="73"/>
      <c r="I97" s="28"/>
      <c r="J97" s="5"/>
      <c r="K97" s="5"/>
      <c r="L97" s="28"/>
      <c r="M97" s="5"/>
      <c r="N97" s="5"/>
      <c r="O97" s="5"/>
      <c r="P97" s="5"/>
      <c r="Q97" s="5"/>
      <c r="R97" s="5"/>
      <c r="S97" s="5"/>
      <c r="T97" s="5"/>
      <c r="U97" s="5"/>
      <c r="V97" s="5"/>
      <c r="W97" s="1"/>
      <c r="X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</row>
    <row r="98" ht="14.25" customHeight="1">
      <c r="A98" s="14" t="s">
        <v>115</v>
      </c>
      <c r="B98" s="30"/>
      <c r="C98" s="75" t="s">
        <v>1</v>
      </c>
      <c r="D98" s="24"/>
      <c r="E98" s="31"/>
      <c r="F98" s="40"/>
      <c r="G98" s="5"/>
      <c r="H98" s="15" t="s">
        <v>5</v>
      </c>
      <c r="I98" s="15" t="s">
        <v>6</v>
      </c>
      <c r="J98" s="15" t="s">
        <v>7</v>
      </c>
      <c r="K98" s="15" t="s">
        <v>8</v>
      </c>
      <c r="L98" s="15" t="s">
        <v>9</v>
      </c>
      <c r="M98" s="15" t="s">
        <v>10</v>
      </c>
      <c r="N98" s="16" t="s">
        <v>11</v>
      </c>
      <c r="O98" s="16" t="s">
        <v>12</v>
      </c>
      <c r="P98" s="15" t="s">
        <v>13</v>
      </c>
      <c r="Q98" s="16" t="s">
        <v>14</v>
      </c>
      <c r="R98" s="16" t="s">
        <v>15</v>
      </c>
      <c r="S98" s="16" t="s">
        <v>16</v>
      </c>
      <c r="T98" s="17"/>
      <c r="U98" s="15" t="s">
        <v>17</v>
      </c>
      <c r="V98" s="15" t="s">
        <v>18</v>
      </c>
      <c r="W98" s="15" t="s">
        <v>19</v>
      </c>
      <c r="X98" s="15" t="s">
        <v>20</v>
      </c>
      <c r="Y98" s="15" t="s">
        <v>21</v>
      </c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  <row r="99" ht="14.25" customHeight="1">
      <c r="A99" s="14"/>
      <c r="B99" s="51"/>
      <c r="C99" s="11" t="s">
        <v>3</v>
      </c>
      <c r="D99" s="20"/>
      <c r="E99" s="31"/>
      <c r="F99" s="32"/>
      <c r="G99" s="19" t="s">
        <v>26</v>
      </c>
      <c r="H99" s="17"/>
      <c r="I99" s="17"/>
      <c r="J99" s="17"/>
      <c r="K99" s="17"/>
      <c r="L99" s="17"/>
      <c r="M99" s="17"/>
      <c r="N99" s="17"/>
      <c r="O99" s="17"/>
      <c r="P99" s="15" t="s">
        <v>27</v>
      </c>
      <c r="Q99" s="16" t="s">
        <v>28</v>
      </c>
      <c r="R99" s="16" t="s">
        <v>29</v>
      </c>
      <c r="S99" s="15" t="s">
        <v>30</v>
      </c>
      <c r="T99" s="17"/>
      <c r="U99" s="15" t="s">
        <v>31</v>
      </c>
      <c r="V99" s="15" t="s">
        <v>32</v>
      </c>
      <c r="W99" s="17"/>
      <c r="X99" s="15" t="s">
        <v>33</v>
      </c>
      <c r="Y99" s="15" t="s">
        <v>34</v>
      </c>
      <c r="Z99" s="1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</row>
    <row r="100" ht="14.25" customHeight="1">
      <c r="A100" s="26">
        <v>0.3020833333333333</v>
      </c>
      <c r="B100" s="29" t="s">
        <v>116</v>
      </c>
      <c r="C100" s="30"/>
      <c r="D100" s="24"/>
      <c r="E100" s="31"/>
      <c r="F100" s="76"/>
      <c r="G100" s="77" t="s">
        <v>117</v>
      </c>
      <c r="H100" s="78"/>
      <c r="I100" s="28"/>
      <c r="J100" s="28"/>
      <c r="K100" s="28"/>
      <c r="L100" s="28"/>
      <c r="M100" s="13"/>
      <c r="N100" s="28"/>
      <c r="O100" s="13"/>
      <c r="P100" s="13"/>
      <c r="Q100" s="79"/>
      <c r="R100" s="79"/>
      <c r="S100" s="13"/>
      <c r="T100" s="13"/>
      <c r="U100" s="13"/>
      <c r="V100" s="13"/>
      <c r="W100" s="13"/>
      <c r="X100" s="13"/>
      <c r="Y100" s="18"/>
      <c r="Z100" s="18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</row>
    <row r="101" ht="14.25" customHeight="1">
      <c r="A101" s="26">
        <v>0.3020833333333333</v>
      </c>
      <c r="B101" s="30"/>
      <c r="C101" s="30"/>
      <c r="D101" s="24"/>
      <c r="E101" s="31"/>
      <c r="F101" s="76">
        <v>5.0</v>
      </c>
      <c r="G101" s="80">
        <v>0.3020833333333333</v>
      </c>
      <c r="H101" s="73"/>
      <c r="I101" s="28"/>
      <c r="J101" s="5"/>
      <c r="K101" s="5"/>
      <c r="L101" s="2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1"/>
      <c r="X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</row>
    <row r="102" ht="14.25" customHeight="1">
      <c r="A102" s="3">
        <f t="shared" ref="A102:A184" si="4">TIME(HOUR(G101),MINUTE(G101),SECOND(G101))+TIME(0,ROUNDDOWN(F101,0),6*MOD(F101*10,10))</f>
        <v>0.3055555556</v>
      </c>
      <c r="B102" s="34" t="s">
        <v>118</v>
      </c>
      <c r="C102" s="30"/>
      <c r="D102" s="24"/>
      <c r="E102" s="45">
        <v>1.0</v>
      </c>
      <c r="F102" s="36">
        <v>6.2</v>
      </c>
      <c r="G102" s="81">
        <f t="shared" ref="G102:G113" si="5">TIME(HOUR(G101),MINUTE(G101),SECOND(G101))+TIME(0,ROUNDDOWN(F101,0),6*MOD(F101*10,10))</f>
        <v>0.3055555556</v>
      </c>
      <c r="H102" s="37" t="s">
        <v>51</v>
      </c>
      <c r="I102" s="37" t="s">
        <v>37</v>
      </c>
      <c r="J102" s="37" t="s">
        <v>39</v>
      </c>
      <c r="K102" s="37" t="s">
        <v>119</v>
      </c>
      <c r="L102" s="38"/>
      <c r="M102" s="17"/>
      <c r="N102" s="38" t="s">
        <v>53</v>
      </c>
      <c r="O102" s="38" t="s">
        <v>120</v>
      </c>
      <c r="P102" s="37" t="s">
        <v>38</v>
      </c>
      <c r="Q102" s="38" t="s">
        <v>55</v>
      </c>
      <c r="R102" s="38" t="s">
        <v>54</v>
      </c>
      <c r="S102" s="17"/>
      <c r="T102" s="38"/>
      <c r="U102" s="38" t="s">
        <v>57</v>
      </c>
      <c r="V102" s="38" t="s">
        <v>56</v>
      </c>
      <c r="W102" s="38" t="s">
        <v>41</v>
      </c>
      <c r="X102" s="38" t="s">
        <v>40</v>
      </c>
      <c r="Y102" s="17" t="s">
        <v>41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</row>
    <row r="103" ht="14.25" customHeight="1">
      <c r="A103" s="39">
        <f t="shared" si="4"/>
        <v>0.3098611111</v>
      </c>
      <c r="B103" s="82" t="s">
        <v>121</v>
      </c>
      <c r="C103" s="30"/>
      <c r="D103" s="24"/>
      <c r="E103" s="31"/>
      <c r="F103" s="40"/>
      <c r="G103" s="81">
        <f t="shared" si="5"/>
        <v>0.3098611111</v>
      </c>
      <c r="H103" s="27"/>
      <c r="I103" s="2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33"/>
      <c r="Y103" s="4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</row>
    <row r="104" ht="14.25" customHeight="1">
      <c r="A104" s="39">
        <f t="shared" si="4"/>
        <v>0.3098611111</v>
      </c>
      <c r="B104" s="30"/>
      <c r="C104" s="30"/>
      <c r="D104" s="20"/>
      <c r="E104" s="31"/>
      <c r="F104" s="40"/>
      <c r="G104" s="81">
        <f t="shared" si="5"/>
        <v>0.3098611111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33"/>
      <c r="W104" s="1"/>
      <c r="X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</row>
    <row r="105" ht="14.25" customHeight="1">
      <c r="A105" s="39">
        <f t="shared" si="4"/>
        <v>0.3098611111</v>
      </c>
      <c r="B105" s="34" t="s">
        <v>122</v>
      </c>
      <c r="C105" s="30"/>
      <c r="D105" s="24"/>
      <c r="E105" s="35">
        <v>1.0</v>
      </c>
      <c r="F105" s="36">
        <v>6.2</v>
      </c>
      <c r="G105" s="81">
        <f t="shared" si="5"/>
        <v>0.3098611111</v>
      </c>
      <c r="H105" s="37" t="s">
        <v>51</v>
      </c>
      <c r="I105" s="37" t="s">
        <v>37</v>
      </c>
      <c r="J105" s="37" t="s">
        <v>39</v>
      </c>
      <c r="K105" s="37" t="s">
        <v>119</v>
      </c>
      <c r="L105" s="38"/>
      <c r="M105" s="17"/>
      <c r="N105" s="38" t="s">
        <v>53</v>
      </c>
      <c r="O105" s="38" t="s">
        <v>120</v>
      </c>
      <c r="P105" s="37" t="s">
        <v>38</v>
      </c>
      <c r="Q105" s="38" t="s">
        <v>55</v>
      </c>
      <c r="R105" s="38" t="s">
        <v>54</v>
      </c>
      <c r="S105" s="17"/>
      <c r="T105" s="38"/>
      <c r="U105" s="38" t="s">
        <v>57</v>
      </c>
      <c r="V105" s="38" t="s">
        <v>56</v>
      </c>
      <c r="W105" s="38" t="s">
        <v>41</v>
      </c>
      <c r="X105" s="38" t="s">
        <v>40</v>
      </c>
      <c r="Y105" s="17" t="s">
        <v>41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</row>
    <row r="106" ht="14.25" customHeight="1">
      <c r="A106" s="39">
        <f t="shared" si="4"/>
        <v>0.3141666667</v>
      </c>
      <c r="B106" s="82" t="s">
        <v>45</v>
      </c>
      <c r="C106" s="46"/>
      <c r="D106" s="48"/>
      <c r="E106" s="31"/>
      <c r="F106" s="40"/>
      <c r="G106" s="81">
        <f t="shared" si="5"/>
        <v>0.3141666667</v>
      </c>
      <c r="H106" s="27"/>
      <c r="I106" s="27"/>
      <c r="J106" s="5"/>
      <c r="K106" s="5"/>
      <c r="L106" s="5"/>
      <c r="M106" s="5"/>
      <c r="N106" s="5"/>
      <c r="O106" s="5"/>
      <c r="P106" s="5"/>
      <c r="Q106" s="5"/>
      <c r="R106" s="5"/>
      <c r="S106" s="47"/>
      <c r="T106" s="47"/>
      <c r="U106" s="47"/>
      <c r="V106" s="5"/>
      <c r="W106" s="47"/>
      <c r="X106" s="33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</row>
    <row r="107" ht="14.25" customHeight="1">
      <c r="A107" s="39">
        <f t="shared" si="4"/>
        <v>0.3141666667</v>
      </c>
      <c r="B107" s="30"/>
      <c r="C107" s="30"/>
      <c r="D107" s="24"/>
      <c r="E107" s="31"/>
      <c r="F107" s="40"/>
      <c r="G107" s="81">
        <f t="shared" si="5"/>
        <v>0.3141666667</v>
      </c>
      <c r="H107" s="27"/>
      <c r="I107" s="2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33"/>
      <c r="Y107" s="4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</row>
    <row r="108" ht="14.25" customHeight="1">
      <c r="A108" s="3">
        <f t="shared" si="4"/>
        <v>0.3141666667</v>
      </c>
      <c r="B108" s="29" t="s">
        <v>123</v>
      </c>
      <c r="C108" s="30"/>
      <c r="D108" s="24"/>
      <c r="E108" s="31"/>
      <c r="F108" s="36">
        <v>4.0</v>
      </c>
      <c r="G108" s="81">
        <f t="shared" si="5"/>
        <v>0.3141666667</v>
      </c>
      <c r="H108" s="27"/>
      <c r="I108" s="27"/>
      <c r="J108" s="5"/>
      <c r="K108" s="5"/>
      <c r="L108" s="5"/>
      <c r="M108" s="5"/>
      <c r="N108" s="5"/>
      <c r="O108" s="5"/>
      <c r="P108" s="5"/>
      <c r="Q108" s="5"/>
      <c r="R108" s="5"/>
      <c r="S108" s="47"/>
      <c r="T108" s="47"/>
      <c r="U108" s="47"/>
      <c r="V108" s="5"/>
      <c r="W108" s="47"/>
      <c r="X108" s="33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</row>
    <row r="109" ht="14.25" customHeight="1">
      <c r="A109" s="3">
        <f t="shared" si="4"/>
        <v>0.3169444444</v>
      </c>
      <c r="B109" s="34" t="s">
        <v>124</v>
      </c>
      <c r="C109" s="30"/>
      <c r="D109" s="23"/>
      <c r="E109" s="45">
        <v>1.0</v>
      </c>
      <c r="F109" s="36">
        <v>5.8</v>
      </c>
      <c r="G109" s="81">
        <f t="shared" si="5"/>
        <v>0.3169444444</v>
      </c>
      <c r="H109" s="37" t="s">
        <v>51</v>
      </c>
      <c r="I109" s="37" t="s">
        <v>37</v>
      </c>
      <c r="J109" s="37" t="s">
        <v>39</v>
      </c>
      <c r="K109" s="37" t="s">
        <v>119</v>
      </c>
      <c r="L109" s="38"/>
      <c r="M109" s="17"/>
      <c r="N109" s="38" t="s">
        <v>53</v>
      </c>
      <c r="O109" s="38" t="s">
        <v>120</v>
      </c>
      <c r="P109" s="17"/>
      <c r="Q109" s="17"/>
      <c r="R109" s="17"/>
      <c r="S109" s="17"/>
      <c r="T109" s="17"/>
      <c r="U109" s="38"/>
      <c r="V109" s="17"/>
      <c r="W109" s="17"/>
      <c r="X109" s="17" t="s">
        <v>40</v>
      </c>
      <c r="Y109" s="17" t="s">
        <v>41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</row>
    <row r="110" ht="14.25" customHeight="1">
      <c r="A110" s="39">
        <f t="shared" si="4"/>
        <v>0.3209722222</v>
      </c>
      <c r="B110" s="82" t="s">
        <v>125</v>
      </c>
      <c r="C110" s="30"/>
      <c r="D110" s="20"/>
      <c r="E110" s="31"/>
      <c r="F110" s="40"/>
      <c r="G110" s="81">
        <f t="shared" si="5"/>
        <v>0.3209722222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9"/>
      <c r="S110" s="5"/>
      <c r="T110" s="5"/>
      <c r="U110" s="5"/>
      <c r="V110" s="33"/>
      <c r="W110" s="1"/>
      <c r="X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</row>
    <row r="111" ht="14.25" customHeight="1">
      <c r="A111" s="39">
        <f t="shared" si="4"/>
        <v>0.3209722222</v>
      </c>
      <c r="B111" s="30"/>
      <c r="C111" s="30"/>
      <c r="D111" s="24"/>
      <c r="E111" s="31"/>
      <c r="F111" s="40"/>
      <c r="G111" s="81">
        <f t="shared" si="5"/>
        <v>0.3209722222</v>
      </c>
      <c r="H111" s="5"/>
      <c r="I111" s="5"/>
      <c r="J111" s="5"/>
      <c r="K111" s="5"/>
      <c r="L111" s="27"/>
      <c r="M111" s="5"/>
      <c r="N111" s="5"/>
      <c r="O111" s="5"/>
      <c r="P111" s="5"/>
      <c r="Q111" s="27"/>
      <c r="R111" s="5"/>
      <c r="S111" s="5"/>
      <c r="T111" s="5"/>
      <c r="U111" s="5"/>
      <c r="V111" s="5"/>
      <c r="W111" s="47"/>
      <c r="X111" s="33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</row>
    <row r="112" ht="14.25" customHeight="1">
      <c r="A112" s="39">
        <f t="shared" si="4"/>
        <v>0.3209722222</v>
      </c>
      <c r="B112" s="72" t="s">
        <v>126</v>
      </c>
      <c r="C112" s="30"/>
      <c r="D112" s="24"/>
      <c r="E112" s="45">
        <v>1.0</v>
      </c>
      <c r="F112" s="36">
        <v>5.8</v>
      </c>
      <c r="G112" s="81">
        <f t="shared" si="5"/>
        <v>0.3209722222</v>
      </c>
      <c r="H112" s="37" t="s">
        <v>51</v>
      </c>
      <c r="I112" s="37" t="s">
        <v>37</v>
      </c>
      <c r="J112" s="37" t="s">
        <v>39</v>
      </c>
      <c r="K112" s="37" t="s">
        <v>119</v>
      </c>
      <c r="L112" s="38"/>
      <c r="M112" s="17"/>
      <c r="N112" s="38" t="s">
        <v>53</v>
      </c>
      <c r="O112" s="38" t="s">
        <v>120</v>
      </c>
      <c r="P112" s="17"/>
      <c r="Q112" s="17"/>
      <c r="R112" s="17"/>
      <c r="S112" s="17"/>
      <c r="T112" s="17"/>
      <c r="U112" s="17"/>
      <c r="V112" s="17"/>
      <c r="W112" s="17"/>
      <c r="X112" s="17" t="s">
        <v>40</v>
      </c>
      <c r="Y112" s="17" t="s">
        <v>41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</row>
    <row r="113" ht="14.25" customHeight="1">
      <c r="A113" s="39">
        <f t="shared" si="4"/>
        <v>0.325</v>
      </c>
      <c r="B113" s="82" t="s">
        <v>127</v>
      </c>
      <c r="C113" s="46"/>
      <c r="D113" s="23"/>
      <c r="E113" s="31"/>
      <c r="F113" s="40"/>
      <c r="G113" s="81">
        <f t="shared" si="5"/>
        <v>0.325</v>
      </c>
      <c r="H113" s="27"/>
      <c r="I113" s="27"/>
      <c r="J113" s="5"/>
      <c r="K113" s="5"/>
      <c r="L113" s="5"/>
      <c r="M113" s="5"/>
      <c r="N113" s="5"/>
      <c r="O113" s="5"/>
      <c r="P113" s="5"/>
      <c r="Q113" s="5"/>
      <c r="R113" s="9"/>
      <c r="S113" s="5"/>
      <c r="T113" s="5"/>
      <c r="U113" s="5"/>
      <c r="V113" s="5"/>
      <c r="W113" s="5"/>
      <c r="X113" s="33"/>
      <c r="Y113" s="4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</row>
    <row r="114" ht="14.25" customHeight="1">
      <c r="A114" s="39">
        <f t="shared" si="4"/>
        <v>0.325</v>
      </c>
      <c r="B114" s="30"/>
      <c r="C114" s="30"/>
      <c r="D114" s="24"/>
      <c r="E114" s="31"/>
      <c r="F114" s="40"/>
      <c r="G114" s="81">
        <f>TIME(HOUR(G112),MINUTE(G112),SECOND(G112))+TIME(0,ROUNDDOWN(F112,0),6*MOD(F112*10,10))</f>
        <v>0.325</v>
      </c>
      <c r="H114" s="27"/>
      <c r="I114" s="2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33"/>
      <c r="Y114" s="4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</row>
    <row r="115" ht="14.25" customHeight="1">
      <c r="A115" s="39">
        <f t="shared" si="4"/>
        <v>0.325</v>
      </c>
      <c r="B115" s="83" t="s">
        <v>128</v>
      </c>
      <c r="C115" s="30"/>
      <c r="D115" s="23"/>
      <c r="E115" s="45">
        <v>1.0</v>
      </c>
      <c r="F115" s="36">
        <v>5.8</v>
      </c>
      <c r="G115" s="81">
        <f t="shared" ref="G115:G184" si="6">TIME(HOUR(G114),MINUTE(G114),SECOND(G114))+TIME(0,ROUNDDOWN(F114,0),6*MOD(F114*10,10))</f>
        <v>0.325</v>
      </c>
      <c r="H115" s="37" t="s">
        <v>51</v>
      </c>
      <c r="I115" s="37" t="s">
        <v>37</v>
      </c>
      <c r="J115" s="37" t="s">
        <v>39</v>
      </c>
      <c r="K115" s="37" t="s">
        <v>119</v>
      </c>
      <c r="L115" s="38"/>
      <c r="M115" s="17"/>
      <c r="N115" s="38" t="s">
        <v>53</v>
      </c>
      <c r="O115" s="38" t="s">
        <v>120</v>
      </c>
      <c r="P115" s="17"/>
      <c r="Q115" s="17"/>
      <c r="R115" s="17"/>
      <c r="S115" s="17"/>
      <c r="T115" s="17"/>
      <c r="U115" s="17"/>
      <c r="V115" s="17"/>
      <c r="W115" s="17"/>
      <c r="X115" s="17" t="s">
        <v>40</v>
      </c>
      <c r="Y115" s="17" t="s">
        <v>41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</row>
    <row r="116" ht="14.25" customHeight="1">
      <c r="A116" s="39">
        <f t="shared" si="4"/>
        <v>0.3290277778</v>
      </c>
      <c r="B116" s="84" t="s">
        <v>129</v>
      </c>
      <c r="C116" s="30"/>
      <c r="D116" s="24"/>
      <c r="E116" s="31"/>
      <c r="F116" s="40"/>
      <c r="G116" s="81">
        <f t="shared" si="6"/>
        <v>0.3290277778</v>
      </c>
      <c r="H116" s="5"/>
      <c r="I116" s="5"/>
      <c r="J116" s="5"/>
      <c r="K116" s="5"/>
      <c r="L116" s="27"/>
      <c r="M116" s="5"/>
      <c r="N116" s="5"/>
      <c r="O116" s="5"/>
      <c r="P116" s="5"/>
      <c r="Q116" s="27"/>
      <c r="R116" s="5"/>
      <c r="S116" s="5"/>
      <c r="T116" s="5"/>
      <c r="U116" s="5"/>
      <c r="V116" s="5"/>
      <c r="W116" s="47"/>
      <c r="X116" s="33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</row>
    <row r="117" ht="14.25" customHeight="1">
      <c r="A117" s="39">
        <f t="shared" si="4"/>
        <v>0.3290277778</v>
      </c>
      <c r="B117" s="30"/>
      <c r="C117" s="30"/>
      <c r="D117" s="24"/>
      <c r="E117" s="31"/>
      <c r="F117" s="40"/>
      <c r="G117" s="81">
        <f t="shared" si="6"/>
        <v>0.3290277778</v>
      </c>
      <c r="H117" s="85"/>
      <c r="I117" s="30"/>
      <c r="J117" s="22"/>
      <c r="K117" s="30"/>
      <c r="L117" s="40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33"/>
      <c r="Y117" s="44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</row>
    <row r="118" ht="14.25" customHeight="1">
      <c r="A118" s="39">
        <f t="shared" si="4"/>
        <v>0.3290277778</v>
      </c>
      <c r="B118" s="30"/>
      <c r="C118" s="30"/>
      <c r="D118" s="24"/>
      <c r="E118" s="31"/>
      <c r="F118" s="40"/>
      <c r="G118" s="81">
        <f t="shared" si="6"/>
        <v>0.3290277778</v>
      </c>
      <c r="H118" s="84"/>
      <c r="I118" s="30"/>
      <c r="J118" s="4"/>
      <c r="K118" s="86"/>
      <c r="L118" s="36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33"/>
      <c r="Y118" s="44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</row>
    <row r="119" ht="14.25" customHeight="1">
      <c r="A119" s="3">
        <f t="shared" si="4"/>
        <v>0.3290277778</v>
      </c>
      <c r="B119" s="29" t="s">
        <v>130</v>
      </c>
      <c r="C119" s="30"/>
      <c r="D119" s="23"/>
      <c r="E119" s="31"/>
      <c r="F119" s="36">
        <v>4.0</v>
      </c>
      <c r="G119" s="81">
        <f t="shared" si="6"/>
        <v>0.3290277778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33"/>
      <c r="W119" s="1"/>
      <c r="X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</row>
    <row r="120" ht="14.25" customHeight="1">
      <c r="A120" s="3">
        <f t="shared" si="4"/>
        <v>0.3318055556</v>
      </c>
      <c r="B120" s="72" t="s">
        <v>131</v>
      </c>
      <c r="C120" s="30"/>
      <c r="D120" s="24"/>
      <c r="E120" s="45">
        <v>1.0</v>
      </c>
      <c r="F120" s="36">
        <v>6.3</v>
      </c>
      <c r="G120" s="81">
        <f t="shared" si="6"/>
        <v>0.3318055556</v>
      </c>
      <c r="H120" s="37" t="s">
        <v>51</v>
      </c>
      <c r="I120" s="37" t="s">
        <v>37</v>
      </c>
      <c r="J120" s="37" t="s">
        <v>39</v>
      </c>
      <c r="K120" s="37" t="s">
        <v>119</v>
      </c>
      <c r="L120" s="38"/>
      <c r="M120" s="17"/>
      <c r="N120" s="38" t="s">
        <v>53</v>
      </c>
      <c r="O120" s="38" t="s">
        <v>120</v>
      </c>
      <c r="P120" s="37" t="s">
        <v>38</v>
      </c>
      <c r="Q120" s="38" t="s">
        <v>54</v>
      </c>
      <c r="R120" s="38" t="s">
        <v>55</v>
      </c>
      <c r="S120" s="17"/>
      <c r="T120" s="38"/>
      <c r="U120" s="38" t="s">
        <v>57</v>
      </c>
      <c r="V120" s="38" t="s">
        <v>56</v>
      </c>
      <c r="W120" s="38" t="s">
        <v>58</v>
      </c>
      <c r="X120" s="38" t="s">
        <v>40</v>
      </c>
      <c r="Y120" s="17" t="s">
        <v>41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</row>
    <row r="121" ht="14.25" customHeight="1">
      <c r="A121" s="39">
        <f t="shared" si="4"/>
        <v>0.3361805556</v>
      </c>
      <c r="B121" s="82" t="s">
        <v>132</v>
      </c>
      <c r="C121" s="30"/>
      <c r="D121" s="48"/>
      <c r="E121" s="31"/>
      <c r="F121" s="40"/>
      <c r="G121" s="81">
        <f t="shared" si="6"/>
        <v>0.3361805556</v>
      </c>
      <c r="H121" s="5"/>
      <c r="I121" s="5"/>
      <c r="J121" s="5"/>
      <c r="K121" s="5"/>
      <c r="L121" s="27"/>
      <c r="M121" s="5"/>
      <c r="N121" s="5"/>
      <c r="O121" s="5"/>
      <c r="P121" s="5"/>
      <c r="Q121" s="27"/>
      <c r="R121" s="33"/>
      <c r="S121" s="33"/>
      <c r="T121" s="5"/>
      <c r="U121" s="5"/>
      <c r="V121" s="5"/>
      <c r="W121" s="27"/>
      <c r="X121" s="33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</row>
    <row r="122" ht="14.25" customHeight="1">
      <c r="A122" s="39">
        <f t="shared" si="4"/>
        <v>0.3361805556</v>
      </c>
      <c r="B122" s="30"/>
      <c r="C122" s="30"/>
      <c r="D122" s="24"/>
      <c r="E122" s="31"/>
      <c r="F122" s="40"/>
      <c r="G122" s="81">
        <f t="shared" si="6"/>
        <v>0.3361805556</v>
      </c>
      <c r="H122" s="5"/>
      <c r="I122" s="5"/>
      <c r="J122" s="5"/>
      <c r="K122" s="5"/>
      <c r="L122" s="27"/>
      <c r="M122" s="5"/>
      <c r="N122" s="5"/>
      <c r="O122" s="5"/>
      <c r="P122" s="5"/>
      <c r="Q122" s="27"/>
      <c r="R122" s="33"/>
      <c r="S122" s="33"/>
      <c r="T122" s="5"/>
      <c r="U122" s="5"/>
      <c r="V122" s="5"/>
      <c r="W122" s="27"/>
      <c r="X122" s="33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</row>
    <row r="123" ht="14.25" customHeight="1">
      <c r="A123" s="39">
        <f t="shared" si="4"/>
        <v>0.3361805556</v>
      </c>
      <c r="B123" s="72" t="s">
        <v>133</v>
      </c>
      <c r="C123" s="30"/>
      <c r="D123" s="24"/>
      <c r="E123" s="31"/>
      <c r="F123" s="40"/>
      <c r="G123" s="81">
        <f t="shared" si="6"/>
        <v>0.3361805556</v>
      </c>
      <c r="H123" s="5"/>
      <c r="I123" s="5"/>
      <c r="J123" s="41"/>
      <c r="K123" s="5"/>
      <c r="L123" s="5"/>
      <c r="M123" s="5"/>
      <c r="N123" s="5"/>
      <c r="O123" s="5"/>
      <c r="P123" s="5"/>
      <c r="Q123" s="33"/>
      <c r="R123" s="5"/>
      <c r="S123" s="5"/>
      <c r="T123" s="5"/>
      <c r="U123" s="5"/>
      <c r="V123" s="5"/>
      <c r="W123" s="5"/>
      <c r="X123" s="33"/>
      <c r="Y123" s="4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ht="14.25" customHeight="1">
      <c r="A124" s="39">
        <f t="shared" si="4"/>
        <v>0.3361805556</v>
      </c>
      <c r="B124" s="30" t="s">
        <v>134</v>
      </c>
      <c r="C124" s="30"/>
      <c r="D124" s="24"/>
      <c r="E124" s="45">
        <v>1.0</v>
      </c>
      <c r="F124" s="36">
        <v>6.3</v>
      </c>
      <c r="G124" s="81">
        <f t="shared" si="6"/>
        <v>0.3361805556</v>
      </c>
      <c r="H124" s="37" t="s">
        <v>51</v>
      </c>
      <c r="I124" s="37" t="s">
        <v>37</v>
      </c>
      <c r="J124" s="37" t="s">
        <v>39</v>
      </c>
      <c r="K124" s="37" t="s">
        <v>119</v>
      </c>
      <c r="L124" s="38"/>
      <c r="M124" s="17"/>
      <c r="N124" s="38" t="s">
        <v>53</v>
      </c>
      <c r="O124" s="38" t="s">
        <v>120</v>
      </c>
      <c r="P124" s="37" t="s">
        <v>38</v>
      </c>
      <c r="Q124" s="38" t="s">
        <v>54</v>
      </c>
      <c r="R124" s="38" t="s">
        <v>55</v>
      </c>
      <c r="S124" s="17"/>
      <c r="T124" s="38"/>
      <c r="U124" s="38" t="s">
        <v>57</v>
      </c>
      <c r="V124" s="38" t="s">
        <v>56</v>
      </c>
      <c r="W124" s="38" t="s">
        <v>58</v>
      </c>
      <c r="X124" s="38" t="s">
        <v>40</v>
      </c>
      <c r="Y124" s="17" t="s">
        <v>41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ht="14.25" customHeight="1">
      <c r="A125" s="39">
        <f t="shared" si="4"/>
        <v>0.3405555556</v>
      </c>
      <c r="B125" s="30"/>
      <c r="C125" s="30"/>
      <c r="D125" s="24"/>
      <c r="E125" s="31"/>
      <c r="F125" s="40"/>
      <c r="G125" s="81">
        <f t="shared" si="6"/>
        <v>0.3405555556</v>
      </c>
      <c r="H125" s="5"/>
      <c r="I125" s="5"/>
      <c r="J125" s="5"/>
      <c r="K125" s="5"/>
      <c r="L125" s="27"/>
      <c r="M125" s="5"/>
      <c r="N125" s="5"/>
      <c r="O125" s="5"/>
      <c r="P125" s="5"/>
      <c r="Q125" s="27"/>
      <c r="R125" s="33"/>
      <c r="S125" s="33"/>
      <c r="T125" s="5"/>
      <c r="U125" s="5"/>
      <c r="V125" s="5"/>
      <c r="W125" s="27"/>
      <c r="X125" s="33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ht="14.25" customHeight="1">
      <c r="A126" s="39">
        <f t="shared" si="4"/>
        <v>0.3405555556</v>
      </c>
      <c r="B126" s="72" t="s">
        <v>135</v>
      </c>
      <c r="C126" s="30"/>
      <c r="D126" s="24"/>
      <c r="E126" s="45">
        <v>2.0</v>
      </c>
      <c r="F126" s="36">
        <v>11.2</v>
      </c>
      <c r="G126" s="81">
        <f t="shared" si="6"/>
        <v>0.3405555556</v>
      </c>
      <c r="H126" s="5"/>
      <c r="I126" s="5"/>
      <c r="J126" s="41"/>
      <c r="K126" s="5"/>
      <c r="L126" s="5"/>
      <c r="M126" s="5"/>
      <c r="N126" s="5"/>
      <c r="O126" s="5"/>
      <c r="P126" s="5"/>
      <c r="Q126" s="33"/>
      <c r="R126" s="5"/>
      <c r="S126" s="5"/>
      <c r="T126" s="5"/>
      <c r="U126" s="5"/>
      <c r="V126" s="5"/>
      <c r="W126" s="5"/>
      <c r="X126" s="33"/>
      <c r="Y126" s="4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ht="14.25" customHeight="1">
      <c r="A127" s="39">
        <f t="shared" si="4"/>
        <v>0.3483333333</v>
      </c>
      <c r="B127" s="30" t="s">
        <v>136</v>
      </c>
      <c r="C127" s="4"/>
      <c r="D127" s="24"/>
      <c r="E127" s="31"/>
      <c r="F127" s="40"/>
      <c r="G127" s="81">
        <f t="shared" si="6"/>
        <v>0.3483333333</v>
      </c>
      <c r="H127" s="37" t="s">
        <v>51</v>
      </c>
      <c r="I127" s="37" t="s">
        <v>37</v>
      </c>
      <c r="J127" s="37" t="s">
        <v>39</v>
      </c>
      <c r="K127" s="37" t="s">
        <v>119</v>
      </c>
      <c r="L127" s="38"/>
      <c r="M127" s="17"/>
      <c r="N127" s="38" t="s">
        <v>53</v>
      </c>
      <c r="O127" s="38" t="s">
        <v>120</v>
      </c>
      <c r="P127" s="37" t="s">
        <v>38</v>
      </c>
      <c r="Q127" s="38" t="s">
        <v>54</v>
      </c>
      <c r="R127" s="38" t="s">
        <v>55</v>
      </c>
      <c r="S127" s="17"/>
      <c r="T127" s="38"/>
      <c r="U127" s="38" t="s">
        <v>57</v>
      </c>
      <c r="V127" s="38" t="s">
        <v>56</v>
      </c>
      <c r="W127" s="38" t="s">
        <v>58</v>
      </c>
      <c r="X127" s="38" t="s">
        <v>40</v>
      </c>
      <c r="Y127" s="17" t="s">
        <v>41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ht="14.25" customHeight="1">
      <c r="A128" s="39">
        <f t="shared" si="4"/>
        <v>0.3483333333</v>
      </c>
      <c r="B128" s="82" t="s">
        <v>137</v>
      </c>
      <c r="C128" s="4"/>
      <c r="D128" s="24"/>
      <c r="E128" s="31"/>
      <c r="F128" s="40"/>
      <c r="G128" s="81">
        <f t="shared" si="6"/>
        <v>0.3483333333</v>
      </c>
      <c r="H128" s="72"/>
      <c r="I128" s="30"/>
      <c r="J128" s="4"/>
      <c r="K128" s="86"/>
      <c r="L128" s="36"/>
      <c r="M128" s="5"/>
      <c r="N128" s="5"/>
      <c r="O128" s="5"/>
      <c r="P128" s="5"/>
      <c r="Q128" s="27"/>
      <c r="R128" s="33"/>
      <c r="S128" s="33"/>
      <c r="T128" s="5"/>
      <c r="U128" s="5"/>
      <c r="V128" s="5"/>
      <c r="W128" s="27"/>
      <c r="X128" s="33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</row>
    <row r="129" ht="14.25" customHeight="1">
      <c r="A129" s="39">
        <f t="shared" si="4"/>
        <v>0.3483333333</v>
      </c>
      <c r="B129" s="30"/>
      <c r="C129" s="30"/>
      <c r="D129" s="24"/>
      <c r="E129" s="31"/>
      <c r="F129" s="40"/>
      <c r="G129" s="81">
        <f t="shared" si="6"/>
        <v>0.3483333333</v>
      </c>
      <c r="H129" s="82"/>
      <c r="I129" s="30"/>
      <c r="J129" s="4"/>
      <c r="K129" s="30"/>
      <c r="L129" s="40"/>
      <c r="M129" s="5"/>
      <c r="N129" s="5"/>
      <c r="O129" s="5"/>
      <c r="P129" s="5"/>
      <c r="Q129" s="33"/>
      <c r="R129" s="5"/>
      <c r="S129" s="5"/>
      <c r="T129" s="5"/>
      <c r="U129" s="5"/>
      <c r="V129" s="5"/>
      <c r="W129" s="5"/>
      <c r="X129" s="33"/>
      <c r="Y129" s="4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</row>
    <row r="130" ht="14.25" customHeight="1">
      <c r="A130" s="39">
        <f t="shared" si="4"/>
        <v>0.3483333333</v>
      </c>
      <c r="B130" s="30"/>
      <c r="C130" s="30"/>
      <c r="D130" s="24"/>
      <c r="E130" s="31"/>
      <c r="F130" s="40"/>
      <c r="G130" s="81">
        <f t="shared" si="6"/>
        <v>0.3483333333</v>
      </c>
      <c r="H130" s="30"/>
      <c r="I130" s="30"/>
      <c r="J130" s="4"/>
      <c r="K130" s="30"/>
      <c r="L130" s="40"/>
      <c r="M130" s="5"/>
      <c r="N130" s="5"/>
      <c r="O130" s="5"/>
      <c r="P130" s="5"/>
      <c r="Q130" s="5"/>
      <c r="R130" s="5"/>
      <c r="S130" s="5"/>
      <c r="T130" s="5"/>
      <c r="U130" s="5"/>
      <c r="V130" s="33"/>
      <c r="W130" s="1"/>
      <c r="X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</row>
    <row r="131" ht="14.25" customHeight="1">
      <c r="A131" s="3">
        <f t="shared" si="4"/>
        <v>0.3483333333</v>
      </c>
      <c r="B131" s="29" t="s">
        <v>138</v>
      </c>
      <c r="C131" s="30"/>
      <c r="D131" s="24"/>
      <c r="E131" s="31"/>
      <c r="F131" s="32">
        <v>5.0</v>
      </c>
      <c r="G131" s="81">
        <f t="shared" si="6"/>
        <v>0.3483333333</v>
      </c>
      <c r="H131" s="5"/>
      <c r="I131" s="5"/>
      <c r="J131" s="41"/>
      <c r="K131" s="5"/>
      <c r="L131" s="5"/>
      <c r="M131" s="5"/>
      <c r="N131" s="5"/>
      <c r="O131" s="5"/>
      <c r="P131" s="5"/>
      <c r="Q131" s="33"/>
      <c r="R131" s="5"/>
      <c r="S131" s="5"/>
      <c r="T131" s="5"/>
      <c r="U131" s="5"/>
      <c r="V131" s="5"/>
      <c r="W131" s="5"/>
      <c r="X131" s="33"/>
      <c r="Y131" s="4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</row>
    <row r="132" ht="14.25" customHeight="1">
      <c r="A132" s="3">
        <f t="shared" si="4"/>
        <v>0.3518055556</v>
      </c>
      <c r="B132" s="34" t="s">
        <v>139</v>
      </c>
      <c r="C132" s="30"/>
      <c r="D132" s="24"/>
      <c r="E132" s="54">
        <v>1.0</v>
      </c>
      <c r="F132" s="55">
        <v>5.8</v>
      </c>
      <c r="G132" s="81">
        <f t="shared" si="6"/>
        <v>0.3518055556</v>
      </c>
      <c r="H132" s="37" t="s">
        <v>38</v>
      </c>
      <c r="I132" s="37" t="s">
        <v>38</v>
      </c>
      <c r="J132" s="38" t="s">
        <v>39</v>
      </c>
      <c r="K132" s="38" t="s">
        <v>119</v>
      </c>
      <c r="L132" s="38"/>
      <c r="M132" s="17"/>
      <c r="N132" s="38" t="s">
        <v>53</v>
      </c>
      <c r="O132" s="38" t="s">
        <v>120</v>
      </c>
      <c r="P132" s="37"/>
      <c r="Q132" s="37" t="s">
        <v>54</v>
      </c>
      <c r="R132" s="37" t="s">
        <v>55</v>
      </c>
      <c r="S132" s="87" t="s">
        <v>76</v>
      </c>
      <c r="T132" s="38"/>
      <c r="U132" s="38" t="s">
        <v>57</v>
      </c>
      <c r="V132" s="38" t="s">
        <v>56</v>
      </c>
      <c r="W132" s="38" t="s">
        <v>58</v>
      </c>
      <c r="X132" s="38" t="s">
        <v>40</v>
      </c>
      <c r="Y132" s="17" t="s">
        <v>41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</row>
    <row r="133" ht="14.25" customHeight="1">
      <c r="A133" s="39">
        <f t="shared" si="4"/>
        <v>0.3558333333</v>
      </c>
      <c r="B133" s="30" t="s">
        <v>140</v>
      </c>
      <c r="C133" s="30"/>
      <c r="D133" s="24"/>
      <c r="E133" s="31"/>
      <c r="F133" s="40"/>
      <c r="G133" s="81">
        <f t="shared" si="6"/>
        <v>0.3558333333</v>
      </c>
      <c r="H133" s="5"/>
      <c r="I133" s="5"/>
      <c r="J133" s="41"/>
      <c r="K133" s="5"/>
      <c r="L133" s="5"/>
      <c r="M133" s="5"/>
      <c r="N133" s="5"/>
      <c r="O133" s="5"/>
      <c r="P133" s="5"/>
      <c r="Q133" s="33"/>
      <c r="R133" s="5"/>
      <c r="S133" s="5"/>
      <c r="T133" s="5"/>
      <c r="U133" s="5"/>
      <c r="V133" s="5"/>
      <c r="W133" s="5"/>
      <c r="X133" s="33"/>
      <c r="Y133" s="4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</row>
    <row r="134" ht="14.25" customHeight="1">
      <c r="A134" s="39">
        <f t="shared" si="4"/>
        <v>0.3558333333</v>
      </c>
      <c r="B134" s="30"/>
      <c r="C134" s="30"/>
      <c r="D134" s="88"/>
      <c r="E134" s="31"/>
      <c r="F134" s="30"/>
      <c r="G134" s="81">
        <f t="shared" si="6"/>
        <v>0.3558333333</v>
      </c>
      <c r="H134" s="4"/>
      <c r="I134" s="4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4"/>
      <c r="U134" s="5"/>
      <c r="V134" s="5"/>
      <c r="W134" s="5"/>
      <c r="X134" s="4"/>
      <c r="Y134" s="5"/>
      <c r="Z134" s="89"/>
      <c r="AA134" s="5"/>
      <c r="AB134" s="4"/>
      <c r="AC134" s="5"/>
      <c r="AD134" s="89"/>
      <c r="AE134" s="5"/>
      <c r="AF134" s="4"/>
      <c r="AG134" s="5"/>
      <c r="AH134" s="89"/>
      <c r="AI134" s="5"/>
      <c r="AJ134" s="4"/>
      <c r="AK134" s="5"/>
      <c r="AL134" s="89"/>
      <c r="AM134" s="5"/>
      <c r="AN134" s="4"/>
      <c r="AO134" s="5"/>
      <c r="AP134" s="89"/>
      <c r="AQ134" s="5"/>
      <c r="AR134" s="4"/>
      <c r="AS134" s="5"/>
    </row>
    <row r="135" ht="14.25" customHeight="1">
      <c r="A135" s="39">
        <f t="shared" si="4"/>
        <v>0.3558333333</v>
      </c>
      <c r="B135" s="34" t="s">
        <v>141</v>
      </c>
      <c r="C135" s="30"/>
      <c r="D135" s="88"/>
      <c r="E135" s="90">
        <v>2.0</v>
      </c>
      <c r="F135" s="56">
        <v>9.7</v>
      </c>
      <c r="G135" s="81">
        <f t="shared" si="6"/>
        <v>0.3558333333</v>
      </c>
      <c r="H135" s="37" t="s">
        <v>38</v>
      </c>
      <c r="I135" s="37" t="s">
        <v>38</v>
      </c>
      <c r="J135" s="38" t="s">
        <v>39</v>
      </c>
      <c r="K135" s="38" t="s">
        <v>119</v>
      </c>
      <c r="L135" s="17"/>
      <c r="M135" s="17"/>
      <c r="N135" s="38" t="s">
        <v>53</v>
      </c>
      <c r="O135" s="38" t="s">
        <v>120</v>
      </c>
      <c r="P135" s="37"/>
      <c r="Q135" s="37" t="s">
        <v>54</v>
      </c>
      <c r="R135" s="37" t="s">
        <v>55</v>
      </c>
      <c r="S135" s="87" t="s">
        <v>76</v>
      </c>
      <c r="T135" s="38"/>
      <c r="U135" s="38" t="s">
        <v>57</v>
      </c>
      <c r="V135" s="38" t="s">
        <v>56</v>
      </c>
      <c r="W135" s="38" t="s">
        <v>58</v>
      </c>
      <c r="X135" s="38" t="s">
        <v>40</v>
      </c>
      <c r="Y135" s="17" t="s">
        <v>41</v>
      </c>
      <c r="Z135" s="5"/>
      <c r="AA135" s="5"/>
      <c r="AB135" s="4"/>
      <c r="AC135" s="5"/>
      <c r="AD135" s="5"/>
      <c r="AE135" s="5"/>
      <c r="AF135" s="4"/>
      <c r="AG135" s="5"/>
      <c r="AH135" s="5"/>
      <c r="AI135" s="5"/>
      <c r="AJ135" s="4"/>
      <c r="AK135" s="5"/>
      <c r="AL135" s="5"/>
      <c r="AM135" s="5"/>
      <c r="AN135" s="4"/>
      <c r="AO135" s="5"/>
      <c r="AP135" s="5"/>
      <c r="AQ135" s="5"/>
      <c r="AR135" s="4"/>
      <c r="AS135" s="5"/>
    </row>
    <row r="136" ht="14.25" customHeight="1">
      <c r="A136" s="39">
        <f t="shared" si="4"/>
        <v>0.3625694444</v>
      </c>
      <c r="B136" s="30" t="s">
        <v>142</v>
      </c>
      <c r="C136" s="30"/>
      <c r="D136" s="24"/>
      <c r="E136" s="31"/>
      <c r="F136" s="40"/>
      <c r="G136" s="81">
        <f t="shared" si="6"/>
        <v>0.3625694444</v>
      </c>
      <c r="H136" s="5"/>
      <c r="I136" s="5"/>
      <c r="J136" s="5"/>
      <c r="K136" s="5"/>
      <c r="L136" s="27"/>
      <c r="M136" s="5"/>
      <c r="N136" s="5"/>
      <c r="O136" s="5"/>
      <c r="P136" s="5"/>
      <c r="Q136" s="27"/>
      <c r="R136" s="33"/>
      <c r="S136" s="33"/>
      <c r="T136" s="5"/>
      <c r="U136" s="5"/>
      <c r="V136" s="5"/>
      <c r="W136" s="27"/>
      <c r="X136" s="33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</row>
    <row r="137" ht="14.25" customHeight="1">
      <c r="A137" s="39">
        <f t="shared" si="4"/>
        <v>0.3625694444</v>
      </c>
      <c r="B137" s="82" t="s">
        <v>43</v>
      </c>
      <c r="C137" s="30"/>
      <c r="D137" s="23"/>
      <c r="E137" s="31"/>
      <c r="F137" s="40"/>
      <c r="G137" s="81">
        <f t="shared" si="6"/>
        <v>0.3625694444</v>
      </c>
      <c r="H137" s="5"/>
      <c r="I137" s="5"/>
      <c r="J137" s="5"/>
      <c r="K137" s="5"/>
      <c r="L137" s="27"/>
      <c r="M137" s="5"/>
      <c r="N137" s="5"/>
      <c r="O137" s="5"/>
      <c r="P137" s="5"/>
      <c r="Q137" s="27"/>
      <c r="R137" s="33"/>
      <c r="S137" s="33"/>
      <c r="T137" s="5"/>
      <c r="U137" s="5"/>
      <c r="V137" s="5"/>
      <c r="W137" s="27"/>
      <c r="X137" s="33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</row>
    <row r="138" ht="14.25" customHeight="1">
      <c r="A138" s="39">
        <f t="shared" si="4"/>
        <v>0.3625694444</v>
      </c>
      <c r="B138" s="30"/>
      <c r="C138" s="30"/>
      <c r="D138" s="24"/>
      <c r="E138" s="31"/>
      <c r="F138" s="40"/>
      <c r="G138" s="81">
        <f t="shared" si="6"/>
        <v>0.3625694444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33"/>
      <c r="W138" s="1"/>
      <c r="X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</row>
    <row r="139" ht="14.25" customHeight="1">
      <c r="A139" s="3">
        <f t="shared" si="4"/>
        <v>0.3625694444</v>
      </c>
      <c r="B139" s="58" t="s">
        <v>143</v>
      </c>
      <c r="C139" s="30"/>
      <c r="D139" s="24"/>
      <c r="E139" s="31"/>
      <c r="F139" s="91">
        <v>2.0</v>
      </c>
      <c r="G139" s="81">
        <f t="shared" si="6"/>
        <v>0.3625694444</v>
      </c>
      <c r="H139" s="5"/>
      <c r="I139" s="5"/>
      <c r="J139" s="41"/>
      <c r="K139" s="5"/>
      <c r="L139" s="5"/>
      <c r="M139" s="92" t="s">
        <v>144</v>
      </c>
      <c r="N139" s="5"/>
      <c r="O139" s="5"/>
      <c r="P139" s="5"/>
      <c r="Q139" s="33"/>
      <c r="R139" s="5"/>
      <c r="S139" s="5"/>
      <c r="T139" s="5"/>
      <c r="U139" s="5"/>
      <c r="V139" s="5"/>
      <c r="W139" s="5"/>
      <c r="X139" s="33"/>
      <c r="Y139" s="4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</row>
    <row r="140" ht="14.25" customHeight="1">
      <c r="A140" s="3">
        <f t="shared" si="4"/>
        <v>0.3639583333</v>
      </c>
      <c r="B140" s="34" t="s">
        <v>145</v>
      </c>
      <c r="C140" s="30"/>
      <c r="D140" s="24"/>
      <c r="E140" s="45">
        <v>1.0</v>
      </c>
      <c r="F140" s="36">
        <v>7.0</v>
      </c>
      <c r="G140" s="81">
        <f t="shared" si="6"/>
        <v>0.3639583333</v>
      </c>
      <c r="H140" s="93" t="s">
        <v>37</v>
      </c>
      <c r="I140" s="93" t="s">
        <v>37</v>
      </c>
      <c r="J140" s="38" t="s">
        <v>119</v>
      </c>
      <c r="K140" s="38"/>
      <c r="L140" s="94"/>
      <c r="M140" s="95" t="s">
        <v>41</v>
      </c>
      <c r="N140" s="17"/>
      <c r="O140" s="38"/>
      <c r="P140" s="38" t="s">
        <v>38</v>
      </c>
      <c r="Q140" s="38" t="s">
        <v>54</v>
      </c>
      <c r="R140" s="38" t="s">
        <v>55</v>
      </c>
      <c r="S140" s="17"/>
      <c r="T140" s="38"/>
      <c r="U140" s="38" t="s">
        <v>57</v>
      </c>
      <c r="V140" s="38" t="s">
        <v>56</v>
      </c>
      <c r="W140" s="38" t="s">
        <v>58</v>
      </c>
      <c r="X140" s="38" t="s">
        <v>40</v>
      </c>
      <c r="Y140" s="17" t="s">
        <v>41</v>
      </c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</row>
    <row r="141" ht="14.25" customHeight="1">
      <c r="A141" s="39">
        <f t="shared" si="4"/>
        <v>0.3688194444</v>
      </c>
      <c r="B141" s="61" t="s">
        <v>146</v>
      </c>
      <c r="C141" s="30"/>
      <c r="D141" s="24"/>
      <c r="E141" s="31"/>
      <c r="F141" s="40"/>
      <c r="G141" s="81">
        <f t="shared" si="6"/>
        <v>0.3688194444</v>
      </c>
      <c r="H141" s="5"/>
      <c r="I141" s="5"/>
      <c r="J141" s="41"/>
      <c r="K141" s="5"/>
      <c r="L141" s="5"/>
      <c r="M141" s="5"/>
      <c r="N141" s="5"/>
      <c r="O141" s="5"/>
      <c r="P141" s="5"/>
      <c r="Q141" s="33"/>
      <c r="R141" s="5"/>
      <c r="S141" s="5"/>
      <c r="T141" s="5"/>
      <c r="U141" s="5"/>
      <c r="V141" s="5"/>
      <c r="W141" s="5"/>
      <c r="X141" s="33"/>
      <c r="Y141" s="4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</row>
    <row r="142" ht="14.25" customHeight="1">
      <c r="A142" s="39">
        <f t="shared" si="4"/>
        <v>0.3688194444</v>
      </c>
      <c r="B142" s="30"/>
      <c r="C142" s="30"/>
      <c r="D142" s="24"/>
      <c r="E142" s="31"/>
      <c r="F142" s="40"/>
      <c r="G142" s="81">
        <f t="shared" si="6"/>
        <v>0.3688194444</v>
      </c>
      <c r="H142" s="5"/>
      <c r="I142" s="5"/>
      <c r="J142" s="41"/>
      <c r="K142" s="5"/>
      <c r="L142" s="5"/>
      <c r="M142" s="5"/>
      <c r="N142" s="5"/>
      <c r="O142" s="5"/>
      <c r="P142" s="5"/>
      <c r="Q142" s="33"/>
      <c r="R142" s="5"/>
      <c r="S142" s="5"/>
      <c r="T142" s="5"/>
      <c r="U142" s="5"/>
      <c r="V142" s="5"/>
      <c r="W142" s="5"/>
      <c r="X142" s="33"/>
      <c r="Y142" s="4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</row>
    <row r="143" ht="14.25" customHeight="1">
      <c r="A143" s="3">
        <f t="shared" si="4"/>
        <v>0.3688194444</v>
      </c>
      <c r="B143" s="58" t="s">
        <v>143</v>
      </c>
      <c r="C143" s="30"/>
      <c r="D143" s="24"/>
      <c r="E143" s="31"/>
      <c r="F143" s="91">
        <v>2.0</v>
      </c>
      <c r="G143" s="81">
        <f t="shared" si="6"/>
        <v>0.3688194444</v>
      </c>
      <c r="H143" s="5"/>
      <c r="I143" s="5"/>
      <c r="J143" s="41"/>
      <c r="K143" s="5"/>
      <c r="L143" s="5"/>
      <c r="M143" s="92" t="s">
        <v>144</v>
      </c>
      <c r="N143" s="5"/>
      <c r="O143" s="5"/>
      <c r="P143" s="5"/>
      <c r="Q143" s="33"/>
      <c r="R143" s="5"/>
      <c r="S143" s="5"/>
      <c r="T143" s="5"/>
      <c r="U143" s="5"/>
      <c r="V143" s="5"/>
      <c r="W143" s="5"/>
      <c r="X143" s="33"/>
      <c r="Y143" s="4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</row>
    <row r="144" ht="14.25" customHeight="1">
      <c r="A144" s="3">
        <f t="shared" si="4"/>
        <v>0.3702083333</v>
      </c>
      <c r="B144" s="34" t="s">
        <v>145</v>
      </c>
      <c r="C144" s="30"/>
      <c r="D144" s="24"/>
      <c r="E144" s="45">
        <v>1.0</v>
      </c>
      <c r="F144" s="36">
        <v>7.0</v>
      </c>
      <c r="G144" s="81">
        <f t="shared" si="6"/>
        <v>0.3702083333</v>
      </c>
      <c r="H144" s="93" t="s">
        <v>37</v>
      </c>
      <c r="I144" s="93" t="s">
        <v>37</v>
      </c>
      <c r="J144" s="38" t="s">
        <v>119</v>
      </c>
      <c r="K144" s="38"/>
      <c r="L144" s="94"/>
      <c r="M144" s="95" t="s">
        <v>41</v>
      </c>
      <c r="N144" s="17"/>
      <c r="O144" s="38"/>
      <c r="P144" s="38" t="s">
        <v>38</v>
      </c>
      <c r="Q144" s="38" t="s">
        <v>54</v>
      </c>
      <c r="R144" s="38" t="s">
        <v>55</v>
      </c>
      <c r="S144" s="17"/>
      <c r="T144" s="38"/>
      <c r="U144" s="38" t="s">
        <v>57</v>
      </c>
      <c r="V144" s="38" t="s">
        <v>56</v>
      </c>
      <c r="W144" s="38" t="s">
        <v>58</v>
      </c>
      <c r="X144" s="38" t="s">
        <v>40</v>
      </c>
      <c r="Y144" s="17" t="s">
        <v>41</v>
      </c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</row>
    <row r="145" ht="14.25" customHeight="1">
      <c r="A145" s="39">
        <f t="shared" si="4"/>
        <v>0.3750694444</v>
      </c>
      <c r="B145" s="61" t="s">
        <v>147</v>
      </c>
      <c r="C145" s="61"/>
      <c r="D145" s="24"/>
      <c r="E145" s="31"/>
      <c r="F145" s="40"/>
      <c r="G145" s="81">
        <f t="shared" si="6"/>
        <v>0.3750694444</v>
      </c>
      <c r="H145" s="5"/>
      <c r="I145" s="5"/>
      <c r="J145" s="27"/>
      <c r="K145" s="27"/>
      <c r="L145" s="5"/>
      <c r="M145" s="5"/>
      <c r="N145" s="27"/>
      <c r="O145" s="5"/>
      <c r="P145" s="5"/>
      <c r="Q145" s="33"/>
      <c r="R145" s="33"/>
      <c r="S145" s="33"/>
      <c r="T145" s="5"/>
      <c r="U145" s="5"/>
      <c r="V145" s="5"/>
      <c r="W145" s="27"/>
      <c r="X145" s="33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</row>
    <row r="146" ht="14.25" customHeight="1">
      <c r="A146" s="39">
        <f t="shared" si="4"/>
        <v>0.3750694444</v>
      </c>
      <c r="B146" s="30"/>
      <c r="C146" s="30"/>
      <c r="D146" s="24"/>
      <c r="E146" s="31"/>
      <c r="F146" s="40"/>
      <c r="G146" s="81">
        <f t="shared" si="6"/>
        <v>0.3750694444</v>
      </c>
      <c r="H146" s="5"/>
      <c r="I146" s="5"/>
      <c r="J146" s="41"/>
      <c r="K146" s="5"/>
      <c r="L146" s="5"/>
      <c r="M146" s="5"/>
      <c r="N146" s="5"/>
      <c r="O146" s="5"/>
      <c r="P146" s="5"/>
      <c r="Q146" s="33"/>
      <c r="R146" s="5"/>
      <c r="S146" s="5"/>
      <c r="T146" s="5"/>
      <c r="U146" s="5"/>
      <c r="V146" s="5"/>
      <c r="W146" s="5"/>
      <c r="X146" s="33"/>
      <c r="Y146" s="4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</row>
    <row r="147" ht="14.25" customHeight="1">
      <c r="A147" s="3">
        <f t="shared" si="4"/>
        <v>0.3750694444</v>
      </c>
      <c r="B147" s="62" t="s">
        <v>89</v>
      </c>
      <c r="C147" s="30"/>
      <c r="D147" s="24"/>
      <c r="E147" s="31"/>
      <c r="F147" s="63">
        <v>20.0</v>
      </c>
      <c r="G147" s="81">
        <f t="shared" si="6"/>
        <v>0.3750694444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33"/>
      <c r="W147" s="1"/>
      <c r="X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</row>
    <row r="148" ht="14.25" customHeight="1">
      <c r="A148" s="39">
        <f t="shared" si="4"/>
        <v>0.3889583333</v>
      </c>
      <c r="B148" s="30"/>
      <c r="C148" s="30"/>
      <c r="D148" s="24"/>
      <c r="E148" s="31"/>
      <c r="F148" s="40"/>
      <c r="G148" s="81">
        <f t="shared" si="6"/>
        <v>0.3889583333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1"/>
      <c r="X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</row>
    <row r="149" ht="14.25" customHeight="1">
      <c r="A149" s="3">
        <f t="shared" si="4"/>
        <v>0.3889583333</v>
      </c>
      <c r="B149" s="51" t="s">
        <v>148</v>
      </c>
      <c r="C149" s="30"/>
      <c r="D149" s="24"/>
      <c r="E149" s="31"/>
      <c r="F149" s="32">
        <v>6.0</v>
      </c>
      <c r="G149" s="81">
        <f t="shared" si="6"/>
        <v>0.3889583333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1"/>
      <c r="X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</row>
    <row r="150" ht="14.25" customHeight="1">
      <c r="A150" s="3">
        <f t="shared" si="4"/>
        <v>0.393125</v>
      </c>
      <c r="B150" s="72" t="s">
        <v>91</v>
      </c>
      <c r="C150" s="30"/>
      <c r="D150" s="24"/>
      <c r="E150" s="45">
        <v>5.0</v>
      </c>
      <c r="F150" s="36">
        <v>35.9</v>
      </c>
      <c r="G150" s="81">
        <f t="shared" si="6"/>
        <v>0.393125</v>
      </c>
      <c r="H150" s="37" t="s">
        <v>38</v>
      </c>
      <c r="I150" s="37" t="s">
        <v>38</v>
      </c>
      <c r="J150" s="38" t="s">
        <v>37</v>
      </c>
      <c r="K150" s="38" t="s">
        <v>119</v>
      </c>
      <c r="L150" s="38"/>
      <c r="M150" s="17"/>
      <c r="N150" s="38" t="s">
        <v>39</v>
      </c>
      <c r="O150" s="38"/>
      <c r="P150" s="37" t="s">
        <v>92</v>
      </c>
      <c r="Q150" s="38" t="s">
        <v>76</v>
      </c>
      <c r="R150" s="38" t="s">
        <v>55</v>
      </c>
      <c r="S150" s="38"/>
      <c r="T150" s="38"/>
      <c r="U150" s="38" t="s">
        <v>56</v>
      </c>
      <c r="V150" s="38" t="s">
        <v>57</v>
      </c>
      <c r="W150" s="38" t="s">
        <v>58</v>
      </c>
      <c r="X150" s="38" t="s">
        <v>40</v>
      </c>
      <c r="Y150" s="17" t="s">
        <v>41</v>
      </c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</row>
    <row r="151" ht="14.25" customHeight="1">
      <c r="A151" s="39">
        <f t="shared" si="4"/>
        <v>0.4180555556</v>
      </c>
      <c r="B151" s="96">
        <v>5.0</v>
      </c>
      <c r="C151" s="30"/>
      <c r="D151" s="24"/>
      <c r="E151" s="31"/>
      <c r="F151" s="40"/>
      <c r="G151" s="81">
        <f t="shared" si="6"/>
        <v>0.4180555556</v>
      </c>
      <c r="H151" s="5"/>
      <c r="I151" s="5"/>
      <c r="J151" s="5"/>
      <c r="K151" s="5"/>
      <c r="L151" s="5"/>
      <c r="M151" s="5"/>
      <c r="N151" s="5"/>
      <c r="O151" s="5"/>
      <c r="P151" s="5"/>
      <c r="Q151" s="9"/>
      <c r="R151" s="5"/>
      <c r="S151" s="5"/>
      <c r="T151" s="17"/>
      <c r="U151" s="17"/>
      <c r="V151" s="5"/>
      <c r="W151" s="1"/>
      <c r="X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</row>
    <row r="152" ht="14.25" customHeight="1">
      <c r="A152" s="39">
        <f t="shared" si="4"/>
        <v>0.4180555556</v>
      </c>
      <c r="B152" s="96">
        <v>4.0</v>
      </c>
      <c r="C152" s="30"/>
      <c r="D152" s="24"/>
      <c r="E152" s="31"/>
      <c r="F152" s="40"/>
      <c r="G152" s="81">
        <f t="shared" si="6"/>
        <v>0.4180555556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7"/>
      <c r="U152" s="17"/>
      <c r="V152" s="5"/>
      <c r="W152" s="1"/>
      <c r="X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</row>
    <row r="153" ht="14.25" customHeight="1">
      <c r="A153" s="39">
        <f t="shared" si="4"/>
        <v>0.4180555556</v>
      </c>
      <c r="B153" s="96">
        <v>3.0</v>
      </c>
      <c r="C153" s="30"/>
      <c r="D153" s="24"/>
      <c r="E153" s="31"/>
      <c r="F153" s="40"/>
      <c r="G153" s="81">
        <f t="shared" si="6"/>
        <v>0.4180555556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7"/>
      <c r="U153" s="17"/>
      <c r="V153" s="5"/>
      <c r="W153" s="1"/>
      <c r="X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</row>
    <row r="154" ht="14.25" customHeight="1">
      <c r="A154" s="39">
        <f t="shared" si="4"/>
        <v>0.4180555556</v>
      </c>
      <c r="B154" s="96">
        <v>2.0</v>
      </c>
      <c r="C154" s="30"/>
      <c r="D154" s="24"/>
      <c r="E154" s="31"/>
      <c r="F154" s="40"/>
      <c r="G154" s="81">
        <f t="shared" si="6"/>
        <v>0.4180555556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7"/>
      <c r="U154" s="17"/>
      <c r="V154" s="5"/>
      <c r="W154" s="1"/>
      <c r="X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</row>
    <row r="155" ht="14.25" customHeight="1">
      <c r="A155" s="39">
        <f t="shared" si="4"/>
        <v>0.4180555556</v>
      </c>
      <c r="B155" s="96">
        <v>1.0</v>
      </c>
      <c r="C155" s="30"/>
      <c r="D155" s="24"/>
      <c r="E155" s="31"/>
      <c r="F155" s="40"/>
      <c r="G155" s="81">
        <f t="shared" si="6"/>
        <v>0.4180555556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7"/>
      <c r="U155" s="17"/>
      <c r="V155" s="5"/>
      <c r="W155" s="1"/>
      <c r="X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</row>
    <row r="156" ht="14.25" customHeight="1">
      <c r="A156" s="39">
        <f t="shared" si="4"/>
        <v>0.4180555556</v>
      </c>
      <c r="B156" s="30"/>
      <c r="C156" s="30"/>
      <c r="D156" s="24"/>
      <c r="E156" s="31"/>
      <c r="F156" s="40"/>
      <c r="G156" s="81">
        <f t="shared" si="6"/>
        <v>0.4180555556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7"/>
      <c r="U156" s="17"/>
      <c r="V156" s="5"/>
      <c r="W156" s="1"/>
      <c r="X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</row>
    <row r="157" ht="14.25" customHeight="1">
      <c r="A157" s="3">
        <f t="shared" si="4"/>
        <v>0.4180555556</v>
      </c>
      <c r="B157" s="51" t="s">
        <v>149</v>
      </c>
      <c r="C157" s="30"/>
      <c r="D157" s="24"/>
      <c r="E157" s="31"/>
      <c r="F157" s="91">
        <v>6.0</v>
      </c>
      <c r="G157" s="81">
        <f t="shared" si="6"/>
        <v>0.4180555556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7"/>
      <c r="U157" s="17"/>
      <c r="V157" s="5"/>
      <c r="W157" s="1"/>
      <c r="X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ht="14.25" customHeight="1">
      <c r="A158" s="3">
        <f t="shared" si="4"/>
        <v>0.4222222222</v>
      </c>
      <c r="B158" s="53" t="s">
        <v>150</v>
      </c>
      <c r="C158" s="30"/>
      <c r="D158" s="24"/>
      <c r="E158" s="45">
        <v>2.0</v>
      </c>
      <c r="F158" s="36">
        <v>15.2</v>
      </c>
      <c r="G158" s="81">
        <f t="shared" si="6"/>
        <v>0.4222222222</v>
      </c>
      <c r="H158" s="37" t="s">
        <v>38</v>
      </c>
      <c r="I158" s="37" t="s">
        <v>38</v>
      </c>
      <c r="J158" s="38" t="s">
        <v>37</v>
      </c>
      <c r="K158" s="38" t="s">
        <v>119</v>
      </c>
      <c r="L158" s="38"/>
      <c r="M158" s="17"/>
      <c r="N158" s="38" t="s">
        <v>39</v>
      </c>
      <c r="O158" s="38"/>
      <c r="P158" s="37" t="s">
        <v>92</v>
      </c>
      <c r="Q158" s="38" t="s">
        <v>76</v>
      </c>
      <c r="R158" s="38" t="s">
        <v>55</v>
      </c>
      <c r="S158" s="38"/>
      <c r="T158" s="38"/>
      <c r="U158" s="38" t="s">
        <v>56</v>
      </c>
      <c r="V158" s="38" t="s">
        <v>57</v>
      </c>
      <c r="W158" s="38" t="s">
        <v>58</v>
      </c>
      <c r="X158" s="38" t="s">
        <v>40</v>
      </c>
      <c r="Y158" s="17" t="s">
        <v>41</v>
      </c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ht="14.25" customHeight="1">
      <c r="A159" s="39">
        <f t="shared" si="4"/>
        <v>0.4327777778</v>
      </c>
      <c r="B159" s="96">
        <v>2.0</v>
      </c>
      <c r="C159" s="30"/>
      <c r="D159" s="24"/>
      <c r="E159" s="31"/>
      <c r="F159" s="40"/>
      <c r="G159" s="81">
        <f t="shared" si="6"/>
        <v>0.4327777778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17"/>
      <c r="U159" s="17"/>
      <c r="V159" s="5"/>
      <c r="W159" s="1"/>
      <c r="X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ht="14.25" customHeight="1">
      <c r="A160" s="39">
        <f t="shared" si="4"/>
        <v>0.4327777778</v>
      </c>
      <c r="B160" s="96">
        <v>1.0</v>
      </c>
      <c r="C160" s="30"/>
      <c r="D160" s="24"/>
      <c r="E160" s="31"/>
      <c r="F160" s="40"/>
      <c r="G160" s="81">
        <f t="shared" si="6"/>
        <v>0.4327777778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17"/>
      <c r="U160" s="17"/>
      <c r="V160" s="5"/>
      <c r="W160" s="1"/>
      <c r="X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  <row r="161" ht="14.25" customHeight="1">
      <c r="A161" s="39">
        <f t="shared" si="4"/>
        <v>0.4327777778</v>
      </c>
      <c r="B161" s="30"/>
      <c r="C161" s="30"/>
      <c r="D161" s="24"/>
      <c r="E161" s="31"/>
      <c r="F161" s="40"/>
      <c r="G161" s="81">
        <f t="shared" si="6"/>
        <v>0.4327777778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7"/>
      <c r="U161" s="17"/>
      <c r="V161" s="5"/>
      <c r="W161" s="1"/>
      <c r="X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</row>
    <row r="162" ht="14.25" customHeight="1">
      <c r="A162" s="39">
        <f t="shared" si="4"/>
        <v>0.4327777778</v>
      </c>
      <c r="B162" s="53" t="s">
        <v>102</v>
      </c>
      <c r="C162" s="30"/>
      <c r="D162" s="24"/>
      <c r="E162" s="45">
        <v>2.0</v>
      </c>
      <c r="F162" s="36">
        <v>17.2</v>
      </c>
      <c r="G162" s="81">
        <f t="shared" si="6"/>
        <v>0.4327777778</v>
      </c>
      <c r="H162" s="37" t="s">
        <v>38</v>
      </c>
      <c r="I162" s="37" t="s">
        <v>38</v>
      </c>
      <c r="J162" s="38" t="s">
        <v>37</v>
      </c>
      <c r="K162" s="38" t="s">
        <v>119</v>
      </c>
      <c r="L162" s="38"/>
      <c r="M162" s="17"/>
      <c r="N162" s="38" t="s">
        <v>39</v>
      </c>
      <c r="O162" s="38"/>
      <c r="P162" s="37" t="s">
        <v>92</v>
      </c>
      <c r="Q162" s="38" t="s">
        <v>76</v>
      </c>
      <c r="R162" s="38" t="s">
        <v>55</v>
      </c>
      <c r="S162" s="38"/>
      <c r="T162" s="38"/>
      <c r="U162" s="38" t="s">
        <v>56</v>
      </c>
      <c r="V162" s="38" t="s">
        <v>57</v>
      </c>
      <c r="W162" s="38" t="s">
        <v>58</v>
      </c>
      <c r="X162" s="38" t="s">
        <v>40</v>
      </c>
      <c r="Y162" s="17" t="s">
        <v>41</v>
      </c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</row>
    <row r="163" ht="14.25" customHeight="1">
      <c r="A163" s="39">
        <f t="shared" si="4"/>
        <v>0.4447222222</v>
      </c>
      <c r="B163" s="97">
        <v>2.0</v>
      </c>
      <c r="C163" s="30"/>
      <c r="D163" s="24"/>
      <c r="E163" s="31"/>
      <c r="F163" s="40"/>
      <c r="G163" s="81">
        <f t="shared" si="6"/>
        <v>0.4447222222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7"/>
      <c r="U163" s="17"/>
      <c r="V163" s="5"/>
      <c r="W163" s="1"/>
      <c r="X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</row>
    <row r="164" ht="14.25" customHeight="1">
      <c r="A164" s="39">
        <f t="shared" si="4"/>
        <v>0.4447222222</v>
      </c>
      <c r="B164" s="97">
        <v>1.0</v>
      </c>
      <c r="C164" s="30"/>
      <c r="D164" s="24"/>
      <c r="E164" s="31"/>
      <c r="F164" s="40"/>
      <c r="G164" s="81">
        <f t="shared" si="6"/>
        <v>0.4447222222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7"/>
      <c r="U164" s="17"/>
      <c r="V164" s="5"/>
      <c r="W164" s="1"/>
      <c r="X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</row>
    <row r="165" ht="14.25" customHeight="1">
      <c r="A165" s="39">
        <f t="shared" si="4"/>
        <v>0.4447222222</v>
      </c>
      <c r="B165" s="30"/>
      <c r="C165" s="30"/>
      <c r="D165" s="24"/>
      <c r="E165" s="31"/>
      <c r="F165" s="40"/>
      <c r="G165" s="81">
        <f t="shared" si="6"/>
        <v>0.4447222222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7"/>
      <c r="U165" s="17"/>
      <c r="V165" s="5"/>
      <c r="W165" s="1"/>
      <c r="X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</row>
    <row r="166" ht="14.25" customHeight="1">
      <c r="A166" s="3">
        <f t="shared" si="4"/>
        <v>0.4447222222</v>
      </c>
      <c r="B166" s="29" t="s">
        <v>151</v>
      </c>
      <c r="C166" s="30"/>
      <c r="D166" s="24"/>
      <c r="E166" s="31"/>
      <c r="F166" s="32">
        <v>5.0</v>
      </c>
      <c r="G166" s="81">
        <f t="shared" si="6"/>
        <v>0.4447222222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7"/>
      <c r="U166" s="17"/>
      <c r="V166" s="5"/>
      <c r="W166" s="1"/>
      <c r="X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</row>
    <row r="167" ht="14.25" customHeight="1">
      <c r="A167" s="3">
        <f t="shared" si="4"/>
        <v>0.4481944444</v>
      </c>
      <c r="B167" s="72" t="s">
        <v>106</v>
      </c>
      <c r="C167" s="30"/>
      <c r="D167" s="24"/>
      <c r="E167" s="45">
        <v>4.0</v>
      </c>
      <c r="F167" s="36">
        <v>19.7</v>
      </c>
      <c r="G167" s="81">
        <f t="shared" si="6"/>
        <v>0.4481944444</v>
      </c>
      <c r="H167" s="37" t="s">
        <v>38</v>
      </c>
      <c r="I167" s="37" t="s">
        <v>38</v>
      </c>
      <c r="J167" s="38" t="s">
        <v>37</v>
      </c>
      <c r="K167" s="38" t="s">
        <v>119</v>
      </c>
      <c r="L167" s="38"/>
      <c r="M167" s="17"/>
      <c r="N167" s="38" t="s">
        <v>39</v>
      </c>
      <c r="O167" s="38"/>
      <c r="P167" s="37" t="s">
        <v>92</v>
      </c>
      <c r="Q167" s="38" t="s">
        <v>76</v>
      </c>
      <c r="R167" s="38" t="s">
        <v>55</v>
      </c>
      <c r="S167" s="38"/>
      <c r="T167" s="38"/>
      <c r="U167" s="38" t="s">
        <v>56</v>
      </c>
      <c r="V167" s="38" t="s">
        <v>57</v>
      </c>
      <c r="W167" s="38" t="s">
        <v>58</v>
      </c>
      <c r="X167" s="38" t="s">
        <v>40</v>
      </c>
      <c r="Y167" s="17" t="s">
        <v>41</v>
      </c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</row>
    <row r="168" ht="14.25" customHeight="1">
      <c r="A168" s="98">
        <f t="shared" si="4"/>
        <v>0.461875</v>
      </c>
      <c r="B168" s="99">
        <v>4.0</v>
      </c>
      <c r="C168" s="30"/>
      <c r="D168" s="24"/>
      <c r="E168" s="31"/>
      <c r="F168" s="40"/>
      <c r="G168" s="81">
        <f t="shared" si="6"/>
        <v>0.461875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7"/>
      <c r="U168" s="17"/>
      <c r="V168" s="5"/>
      <c r="W168" s="1"/>
      <c r="X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</row>
    <row r="169" ht="14.25" customHeight="1">
      <c r="A169" s="98">
        <f t="shared" si="4"/>
        <v>0.461875</v>
      </c>
      <c r="B169" s="99">
        <v>3.0</v>
      </c>
      <c r="C169" s="30"/>
      <c r="D169" s="24"/>
      <c r="E169" s="31"/>
      <c r="F169" s="40"/>
      <c r="G169" s="81">
        <f t="shared" si="6"/>
        <v>0.461875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7"/>
      <c r="U169" s="17"/>
      <c r="V169" s="5"/>
      <c r="W169" s="1"/>
      <c r="X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</row>
    <row r="170" ht="14.25" customHeight="1">
      <c r="A170" s="98">
        <f t="shared" si="4"/>
        <v>0.461875</v>
      </c>
      <c r="B170" s="96">
        <v>2.0</v>
      </c>
      <c r="C170" s="30"/>
      <c r="D170" s="24"/>
      <c r="E170" s="31"/>
      <c r="F170" s="40"/>
      <c r="G170" s="81">
        <f t="shared" si="6"/>
        <v>0.461875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7"/>
      <c r="U170" s="17"/>
      <c r="V170" s="5"/>
      <c r="W170" s="1"/>
      <c r="X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</row>
    <row r="171" ht="14.25" customHeight="1">
      <c r="A171" s="98">
        <f t="shared" si="4"/>
        <v>0.461875</v>
      </c>
      <c r="B171" s="96">
        <v>1.0</v>
      </c>
      <c r="C171" s="30"/>
      <c r="D171" s="24"/>
      <c r="E171" s="31"/>
      <c r="F171" s="40"/>
      <c r="G171" s="81">
        <f t="shared" si="6"/>
        <v>0.461875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7"/>
      <c r="U171" s="17"/>
      <c r="V171" s="5"/>
      <c r="W171" s="1"/>
      <c r="X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</row>
    <row r="172" ht="14.25" customHeight="1">
      <c r="A172" s="98">
        <f t="shared" si="4"/>
        <v>0.461875</v>
      </c>
      <c r="B172" s="30"/>
      <c r="C172" s="30"/>
      <c r="D172" s="24"/>
      <c r="E172" s="31"/>
      <c r="F172" s="40"/>
      <c r="G172" s="81">
        <f t="shared" si="6"/>
        <v>0.461875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7"/>
      <c r="U172" s="17"/>
      <c r="V172" s="5"/>
      <c r="W172" s="1"/>
      <c r="X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</row>
    <row r="173" ht="14.25" customHeight="1">
      <c r="A173" s="39">
        <f t="shared" si="4"/>
        <v>0.461875</v>
      </c>
      <c r="B173" s="72" t="s">
        <v>152</v>
      </c>
      <c r="C173" s="30"/>
      <c r="D173" s="24"/>
      <c r="E173" s="45">
        <v>2.0</v>
      </c>
      <c r="F173" s="36">
        <v>13.6</v>
      </c>
      <c r="G173" s="81">
        <f t="shared" si="6"/>
        <v>0.461875</v>
      </c>
      <c r="H173" s="37" t="s">
        <v>38</v>
      </c>
      <c r="I173" s="37" t="s">
        <v>38</v>
      </c>
      <c r="J173" s="38" t="s">
        <v>37</v>
      </c>
      <c r="K173" s="38" t="s">
        <v>119</v>
      </c>
      <c r="L173" s="38" t="s">
        <v>39</v>
      </c>
      <c r="M173" s="38"/>
      <c r="N173" s="17"/>
      <c r="O173" s="38"/>
      <c r="P173" s="37" t="s">
        <v>92</v>
      </c>
      <c r="Q173" s="38" t="s">
        <v>76</v>
      </c>
      <c r="R173" s="38" t="s">
        <v>55</v>
      </c>
      <c r="S173" s="38"/>
      <c r="T173" s="38"/>
      <c r="U173" s="38" t="s">
        <v>56</v>
      </c>
      <c r="V173" s="38" t="s">
        <v>57</v>
      </c>
      <c r="W173" s="38" t="s">
        <v>58</v>
      </c>
      <c r="X173" s="38" t="s">
        <v>40</v>
      </c>
      <c r="Y173" s="17" t="s">
        <v>41</v>
      </c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</row>
    <row r="174" ht="14.25" customHeight="1">
      <c r="A174" s="39">
        <f t="shared" si="4"/>
        <v>0.4713194444</v>
      </c>
      <c r="B174" s="82" t="s">
        <v>153</v>
      </c>
      <c r="C174" s="82"/>
      <c r="D174" s="24"/>
      <c r="E174" s="31"/>
      <c r="F174" s="30"/>
      <c r="G174" s="81">
        <f t="shared" si="6"/>
        <v>0.4713194444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7"/>
      <c r="U174" s="17"/>
      <c r="V174" s="5"/>
      <c r="W174" s="1"/>
      <c r="X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</row>
    <row r="175" ht="14.25" customHeight="1">
      <c r="A175" s="39">
        <f t="shared" si="4"/>
        <v>0.4713194444</v>
      </c>
      <c r="B175" s="67" t="s">
        <v>154</v>
      </c>
      <c r="C175" s="67"/>
      <c r="D175" s="24"/>
      <c r="E175" s="31"/>
      <c r="F175" s="30"/>
      <c r="G175" s="81">
        <f t="shared" si="6"/>
        <v>0.4713194444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7"/>
      <c r="U175" s="17"/>
      <c r="V175" s="5"/>
      <c r="W175" s="1"/>
      <c r="X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</row>
    <row r="176" ht="14.25" customHeight="1">
      <c r="A176" s="39">
        <f t="shared" si="4"/>
        <v>0.4713194444</v>
      </c>
      <c r="B176" s="30"/>
      <c r="C176" s="30"/>
      <c r="D176" s="24"/>
      <c r="E176" s="31"/>
      <c r="F176" s="40"/>
      <c r="G176" s="81">
        <f t="shared" si="6"/>
        <v>0.4713194444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7"/>
      <c r="U176" s="17"/>
      <c r="V176" s="5"/>
      <c r="W176" s="1"/>
      <c r="X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</row>
    <row r="177" ht="14.25" customHeight="1">
      <c r="A177" s="3">
        <f t="shared" si="4"/>
        <v>0.4713194444</v>
      </c>
      <c r="B177" s="58" t="s">
        <v>155</v>
      </c>
      <c r="C177" s="30"/>
      <c r="D177" s="24"/>
      <c r="E177" s="31"/>
      <c r="F177" s="91">
        <v>2.0</v>
      </c>
      <c r="G177" s="81">
        <f t="shared" si="6"/>
        <v>0.4713194444</v>
      </c>
      <c r="H177" s="100" t="s">
        <v>156</v>
      </c>
      <c r="I177" s="100" t="s">
        <v>156</v>
      </c>
      <c r="J177" s="38" t="s">
        <v>119</v>
      </c>
      <c r="K177" s="38"/>
      <c r="L177" s="94"/>
      <c r="M177" s="101" t="s">
        <v>144</v>
      </c>
      <c r="N177" s="17"/>
      <c r="O177" s="38"/>
      <c r="P177" s="38" t="s">
        <v>38</v>
      </c>
      <c r="Q177" s="38" t="s">
        <v>54</v>
      </c>
      <c r="R177" s="38" t="s">
        <v>55</v>
      </c>
      <c r="S177" s="38"/>
      <c r="T177" s="38"/>
      <c r="U177" s="38" t="s">
        <v>56</v>
      </c>
      <c r="V177" s="38" t="s">
        <v>57</v>
      </c>
      <c r="W177" s="38" t="s">
        <v>58</v>
      </c>
      <c r="X177" s="38" t="s">
        <v>40</v>
      </c>
      <c r="Y177" s="17" t="s">
        <v>41</v>
      </c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</row>
    <row r="178" ht="14.25" customHeight="1">
      <c r="A178" s="3">
        <f t="shared" si="4"/>
        <v>0.4727083333</v>
      </c>
      <c r="B178" s="34" t="s">
        <v>157</v>
      </c>
      <c r="C178" s="30"/>
      <c r="D178" s="24"/>
      <c r="E178" s="45">
        <v>1.0</v>
      </c>
      <c r="F178" s="36">
        <v>7.0</v>
      </c>
      <c r="G178" s="81">
        <f t="shared" si="6"/>
        <v>0.4727083333</v>
      </c>
      <c r="H178" s="17"/>
      <c r="I178" s="17"/>
      <c r="J178" s="17"/>
      <c r="K178" s="17"/>
      <c r="L178" s="94"/>
      <c r="M178" s="102" t="s">
        <v>41</v>
      </c>
      <c r="N178" s="17"/>
      <c r="O178" s="17"/>
      <c r="P178" s="17"/>
      <c r="Q178" s="17"/>
      <c r="R178" s="17"/>
      <c r="S178" s="17"/>
      <c r="T178" s="17"/>
      <c r="U178" s="17"/>
      <c r="V178" s="17"/>
      <c r="W178" s="103"/>
      <c r="X178" s="103"/>
      <c r="Y178" s="17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</row>
    <row r="179" ht="14.25" customHeight="1">
      <c r="A179" s="39">
        <f t="shared" si="4"/>
        <v>0.4775694444</v>
      </c>
      <c r="B179" s="61" t="s">
        <v>158</v>
      </c>
      <c r="C179" s="30"/>
      <c r="D179" s="24"/>
      <c r="E179" s="31"/>
      <c r="F179" s="40"/>
      <c r="G179" s="81">
        <f t="shared" si="6"/>
        <v>0.4775694444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7"/>
      <c r="U179" s="17"/>
      <c r="V179" s="5"/>
      <c r="W179" s="1"/>
      <c r="X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</row>
    <row r="180" ht="14.25" customHeight="1">
      <c r="A180" s="39">
        <f t="shared" si="4"/>
        <v>0.4775694444</v>
      </c>
      <c r="B180" s="30"/>
      <c r="C180" s="30"/>
      <c r="D180" s="24"/>
      <c r="E180" s="31"/>
      <c r="F180" s="40"/>
      <c r="G180" s="81">
        <f t="shared" si="6"/>
        <v>0.4775694444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7"/>
      <c r="U180" s="17"/>
      <c r="V180" s="5"/>
      <c r="W180" s="1"/>
      <c r="X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</row>
    <row r="181" ht="14.25" customHeight="1">
      <c r="A181" s="3">
        <f t="shared" si="4"/>
        <v>0.4775694444</v>
      </c>
      <c r="B181" s="58" t="s">
        <v>159</v>
      </c>
      <c r="C181" s="30"/>
      <c r="D181" s="24"/>
      <c r="E181" s="31"/>
      <c r="F181" s="91">
        <v>2.0</v>
      </c>
      <c r="G181" s="81">
        <f t="shared" si="6"/>
        <v>0.4775694444</v>
      </c>
      <c r="H181" s="104" t="s">
        <v>156</v>
      </c>
      <c r="I181" s="104" t="s">
        <v>156</v>
      </c>
      <c r="J181" s="17" t="s">
        <v>119</v>
      </c>
      <c r="K181" s="17"/>
      <c r="L181" s="94"/>
      <c r="M181" s="101" t="s">
        <v>144</v>
      </c>
      <c r="N181" s="17"/>
      <c r="O181" s="17"/>
      <c r="P181" s="17" t="s">
        <v>38</v>
      </c>
      <c r="Q181" s="17" t="s">
        <v>54</v>
      </c>
      <c r="R181" s="17" t="s">
        <v>55</v>
      </c>
      <c r="S181" s="17"/>
      <c r="T181" s="17"/>
      <c r="U181" s="17" t="s">
        <v>56</v>
      </c>
      <c r="V181" s="17" t="s">
        <v>57</v>
      </c>
      <c r="W181" s="103" t="s">
        <v>58</v>
      </c>
      <c r="X181" s="103" t="s">
        <v>40</v>
      </c>
      <c r="Y181" s="17" t="s">
        <v>41</v>
      </c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</row>
    <row r="182" ht="14.25" customHeight="1">
      <c r="A182" s="3">
        <f t="shared" si="4"/>
        <v>0.4789583333</v>
      </c>
      <c r="B182" s="34" t="s">
        <v>160</v>
      </c>
      <c r="C182" s="30"/>
      <c r="D182" s="24"/>
      <c r="E182" s="45">
        <v>1.0</v>
      </c>
      <c r="F182" s="36">
        <v>7.5</v>
      </c>
      <c r="G182" s="81">
        <f t="shared" si="6"/>
        <v>0.4789583333</v>
      </c>
      <c r="H182" s="38"/>
      <c r="I182" s="38"/>
      <c r="J182" s="38"/>
      <c r="K182" s="38"/>
      <c r="L182" s="94"/>
      <c r="M182" s="102" t="s">
        <v>41</v>
      </c>
      <c r="N182" s="17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17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</row>
    <row r="183" ht="14.25" customHeight="1">
      <c r="A183" s="39">
        <f t="shared" si="4"/>
        <v>0.4841666667</v>
      </c>
      <c r="B183" s="30" t="s">
        <v>161</v>
      </c>
      <c r="C183" s="30"/>
      <c r="D183" s="24"/>
      <c r="E183" s="24"/>
      <c r="F183" s="4"/>
      <c r="G183" s="81">
        <f t="shared" si="6"/>
        <v>0.4841666667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1"/>
      <c r="X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</row>
    <row r="184" ht="14.25" customHeight="1">
      <c r="A184" s="39">
        <f t="shared" si="4"/>
        <v>0.4841666667</v>
      </c>
      <c r="B184" s="5"/>
      <c r="C184" s="4"/>
      <c r="D184" s="24"/>
      <c r="E184" s="24"/>
      <c r="F184" s="4"/>
      <c r="G184" s="81">
        <f t="shared" si="6"/>
        <v>0.4841666667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1"/>
      <c r="X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</row>
    <row r="185" ht="14.25" customHeight="1">
      <c r="A185" s="88"/>
      <c r="B185" s="5"/>
      <c r="C185" s="4"/>
      <c r="D185" s="24"/>
      <c r="E185" s="24"/>
      <c r="F185" s="4"/>
      <c r="G185" s="81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1"/>
      <c r="X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</row>
    <row r="186" ht="14.25" customHeight="1">
      <c r="A186" s="5"/>
      <c r="B186" s="70" t="s">
        <v>162</v>
      </c>
      <c r="C186" s="4"/>
      <c r="D186" s="24"/>
      <c r="E186" s="24"/>
      <c r="F186" s="4"/>
      <c r="G186" s="81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1"/>
      <c r="X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</row>
    <row r="187" ht="14.25" customHeight="1">
      <c r="A187" s="5"/>
      <c r="B187" s="70" t="s">
        <v>163</v>
      </c>
      <c r="C187" s="4"/>
      <c r="D187" s="24"/>
      <c r="E187" s="24"/>
      <c r="F187" s="4"/>
      <c r="G187" s="81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1"/>
      <c r="X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</row>
    <row r="188" ht="14.25" customHeight="1">
      <c r="A188" s="5"/>
      <c r="B188" s="5"/>
      <c r="C188" s="4"/>
      <c r="D188" s="24"/>
      <c r="E188" s="24"/>
      <c r="F188" s="4"/>
      <c r="G188" s="81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1"/>
      <c r="X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</row>
    <row r="189" ht="14.25" customHeight="1">
      <c r="A189" s="5"/>
      <c r="B189" s="5"/>
      <c r="C189" s="4"/>
      <c r="D189" s="24"/>
      <c r="E189" s="24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1"/>
      <c r="X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</row>
    <row r="190" ht="14.25" customHeight="1">
      <c r="A190" s="5"/>
      <c r="B190" s="5"/>
      <c r="C190" s="4"/>
      <c r="D190" s="24"/>
      <c r="E190" s="24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1"/>
      <c r="X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</row>
    <row r="191" ht="14.25" customHeight="1">
      <c r="A191" s="5"/>
      <c r="B191" s="5"/>
      <c r="C191" s="4"/>
      <c r="D191" s="24"/>
      <c r="E191" s="24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1"/>
      <c r="X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</row>
    <row r="192" ht="14.25" customHeight="1">
      <c r="A192" s="5"/>
      <c r="B192" s="5"/>
      <c r="C192" s="4"/>
      <c r="D192" s="24"/>
      <c r="E192" s="24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1"/>
      <c r="X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</row>
    <row r="193" ht="14.25" customHeight="1">
      <c r="A193" s="5"/>
      <c r="B193" s="5"/>
      <c r="C193" s="4"/>
      <c r="D193" s="24"/>
      <c r="E193" s="24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1"/>
      <c r="X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</row>
    <row r="194" ht="14.25" customHeight="1">
      <c r="A194" s="5"/>
      <c r="B194" s="5"/>
      <c r="C194" s="4"/>
      <c r="D194" s="24"/>
      <c r="E194" s="24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1"/>
      <c r="X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</row>
    <row r="195" ht="14.25" customHeight="1">
      <c r="A195" s="5"/>
      <c r="B195" s="5"/>
      <c r="C195" s="4"/>
      <c r="D195" s="24"/>
      <c r="E195" s="24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1"/>
      <c r="X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</row>
    <row r="196" ht="14.25" customHeight="1">
      <c r="A196" s="5"/>
      <c r="B196" s="70"/>
      <c r="C196" s="4"/>
      <c r="D196" s="24"/>
      <c r="E196" s="24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1"/>
      <c r="X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</row>
    <row r="197" ht="14.25" customHeight="1">
      <c r="A197" s="5"/>
      <c r="B197" s="70"/>
      <c r="C197" s="4"/>
      <c r="D197" s="24"/>
      <c r="E197" s="24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1"/>
      <c r="X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</row>
    <row r="198" ht="14.25" customHeight="1">
      <c r="A198" s="5"/>
      <c r="B198" s="5"/>
      <c r="C198" s="4"/>
      <c r="D198" s="24"/>
      <c r="E198" s="24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1"/>
      <c r="X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</row>
    <row r="199" ht="14.25" customHeight="1">
      <c r="A199" s="5"/>
      <c r="B199" s="5"/>
      <c r="C199" s="4"/>
      <c r="D199" s="24"/>
      <c r="E199" s="24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1"/>
      <c r="X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</row>
    <row r="200" ht="14.25" customHeight="1">
      <c r="A200" s="5"/>
      <c r="B200" s="5"/>
      <c r="C200" s="4"/>
      <c r="D200" s="24"/>
      <c r="E200" s="24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1"/>
      <c r="X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</row>
    <row r="201" ht="14.25" customHeight="1">
      <c r="A201" s="5"/>
      <c r="B201" s="5"/>
      <c r="C201" s="4"/>
      <c r="D201" s="24"/>
      <c r="E201" s="24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1"/>
      <c r="X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</row>
    <row r="202" ht="14.25" customHeight="1">
      <c r="A202" s="5"/>
      <c r="B202" s="5"/>
      <c r="C202" s="4"/>
      <c r="D202" s="24"/>
      <c r="E202" s="24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1"/>
      <c r="X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</row>
    <row r="203" ht="14.25" customHeight="1">
      <c r="A203" s="5"/>
      <c r="B203" s="5"/>
      <c r="C203" s="4"/>
      <c r="D203" s="4"/>
      <c r="E203" s="4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1"/>
      <c r="X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</row>
    <row r="204" ht="14.25" customHeight="1">
      <c r="A204" s="5"/>
      <c r="B204" s="5"/>
      <c r="C204" s="4"/>
      <c r="D204" s="4"/>
      <c r="E204" s="4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1"/>
      <c r="X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</row>
    <row r="205" ht="14.25" customHeight="1">
      <c r="A205" s="5"/>
      <c r="B205" s="5"/>
      <c r="C205" s="4"/>
      <c r="D205" s="4"/>
      <c r="E205" s="4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1"/>
      <c r="X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</row>
    <row r="206" ht="14.25" customHeight="1">
      <c r="A206" s="5"/>
      <c r="B206" s="5"/>
      <c r="C206" s="4"/>
      <c r="D206" s="4"/>
      <c r="E206" s="4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1"/>
      <c r="X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</row>
    <row r="207" ht="14.25" customHeight="1">
      <c r="A207" s="5"/>
      <c r="B207" s="5"/>
      <c r="C207" s="4"/>
      <c r="D207" s="4"/>
      <c r="E207" s="4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1"/>
      <c r="X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</row>
    <row r="208" ht="14.25" customHeight="1">
      <c r="A208" s="5"/>
      <c r="B208" s="5"/>
      <c r="C208" s="4"/>
      <c r="D208" s="4"/>
      <c r="E208" s="4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1"/>
      <c r="X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</row>
    <row r="209" ht="14.25" customHeight="1">
      <c r="A209" s="5"/>
      <c r="B209" s="5"/>
      <c r="C209" s="4"/>
      <c r="D209" s="4"/>
      <c r="E209" s="4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1"/>
      <c r="X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</row>
    <row r="210" ht="14.25" customHeight="1">
      <c r="A210" s="5"/>
      <c r="B210" s="5"/>
      <c r="C210" s="4"/>
      <c r="D210" s="4"/>
      <c r="E210" s="4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1"/>
      <c r="X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</row>
    <row r="211" ht="14.25" customHeight="1">
      <c r="A211" s="5"/>
      <c r="B211" s="5"/>
      <c r="C211" s="4"/>
      <c r="D211" s="4"/>
      <c r="E211" s="4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1"/>
      <c r="X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</row>
    <row r="212" ht="14.25" customHeight="1">
      <c r="A212" s="5"/>
      <c r="B212" s="5"/>
      <c r="C212" s="4"/>
      <c r="D212" s="4"/>
      <c r="E212" s="4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1"/>
      <c r="X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</row>
    <row r="213" ht="14.25" customHeight="1">
      <c r="A213" s="5"/>
      <c r="B213" s="5"/>
      <c r="C213" s="4"/>
      <c r="D213" s="4"/>
      <c r="E213" s="4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1"/>
      <c r="X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</row>
    <row r="214" ht="14.25" customHeight="1">
      <c r="A214" s="5"/>
      <c r="B214" s="5"/>
      <c r="C214" s="4"/>
      <c r="D214" s="4"/>
      <c r="E214" s="4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1"/>
      <c r="X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</row>
    <row r="215" ht="14.25" customHeight="1">
      <c r="A215" s="5"/>
      <c r="B215" s="5"/>
      <c r="C215" s="4"/>
      <c r="D215" s="4"/>
      <c r="E215" s="4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1"/>
      <c r="X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</row>
    <row r="216" ht="14.25" customHeight="1">
      <c r="A216" s="5"/>
      <c r="B216" s="5"/>
      <c r="C216" s="4"/>
      <c r="D216" s="4"/>
      <c r="E216" s="4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1"/>
      <c r="X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</row>
    <row r="217" ht="14.25" customHeight="1">
      <c r="A217" s="5"/>
      <c r="B217" s="5"/>
      <c r="C217" s="4"/>
      <c r="D217" s="4"/>
      <c r="E217" s="4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1"/>
      <c r="X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</row>
    <row r="218" ht="14.25" customHeight="1">
      <c r="A218" s="5"/>
      <c r="B218" s="5"/>
      <c r="C218" s="4"/>
      <c r="D218" s="4"/>
      <c r="E218" s="4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1"/>
      <c r="X218" s="1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</row>
    <row r="219" ht="14.25" customHeight="1">
      <c r="A219" s="5"/>
      <c r="B219" s="5"/>
      <c r="C219" s="4"/>
      <c r="D219" s="4"/>
      <c r="E219" s="4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1"/>
      <c r="X219" s="1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</row>
    <row r="220" ht="14.25" customHeight="1">
      <c r="A220" s="5"/>
      <c r="B220" s="5"/>
      <c r="C220" s="4"/>
      <c r="D220" s="4"/>
      <c r="E220" s="4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1"/>
      <c r="X220" s="1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</row>
    <row r="221" ht="14.25" customHeight="1">
      <c r="A221" s="5"/>
      <c r="B221" s="5"/>
      <c r="C221" s="4"/>
      <c r="D221" s="4"/>
      <c r="E221" s="4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1"/>
      <c r="X221" s="1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</row>
    <row r="222" ht="14.25" customHeight="1">
      <c r="A222" s="5"/>
      <c r="B222" s="5"/>
      <c r="C222" s="4"/>
      <c r="D222" s="4"/>
      <c r="E222" s="4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1"/>
      <c r="X222" s="1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</row>
    <row r="223" ht="14.25" customHeight="1">
      <c r="A223" s="5"/>
      <c r="B223" s="5"/>
      <c r="C223" s="4"/>
      <c r="D223" s="4"/>
      <c r="E223" s="4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1"/>
      <c r="X223" s="1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</row>
    <row r="224" ht="14.25" customHeight="1">
      <c r="A224" s="5"/>
      <c r="B224" s="5"/>
      <c r="C224" s="4"/>
      <c r="D224" s="4"/>
      <c r="E224" s="4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1"/>
      <c r="X224" s="1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</row>
    <row r="225" ht="14.25" customHeight="1">
      <c r="A225" s="5"/>
      <c r="B225" s="5"/>
      <c r="C225" s="4"/>
      <c r="D225" s="4"/>
      <c r="E225" s="4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1"/>
      <c r="X225" s="1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</row>
    <row r="226" ht="14.25" customHeight="1">
      <c r="A226" s="5"/>
      <c r="B226" s="5"/>
      <c r="C226" s="4"/>
      <c r="D226" s="4"/>
      <c r="E226" s="4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1"/>
      <c r="X226" s="1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</row>
    <row r="227" ht="14.25" customHeight="1">
      <c r="A227" s="5"/>
      <c r="B227" s="5"/>
      <c r="C227" s="4"/>
      <c r="D227" s="4"/>
      <c r="E227" s="4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1"/>
      <c r="X227" s="1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</row>
    <row r="228" ht="14.25" customHeight="1">
      <c r="A228" s="5"/>
      <c r="B228" s="5"/>
      <c r="C228" s="4"/>
      <c r="D228" s="4"/>
      <c r="E228" s="4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1"/>
      <c r="X228" s="1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</row>
    <row r="229" ht="14.25" customHeight="1">
      <c r="A229" s="5"/>
      <c r="B229" s="5"/>
      <c r="C229" s="4"/>
      <c r="D229" s="4"/>
      <c r="E229" s="4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1"/>
      <c r="X229" s="1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</row>
    <row r="230" ht="14.25" customHeight="1">
      <c r="A230" s="5"/>
      <c r="B230" s="5"/>
      <c r="C230" s="4"/>
      <c r="D230" s="4"/>
      <c r="E230" s="4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1"/>
      <c r="X230" s="1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</row>
    <row r="231" ht="14.25" customHeight="1">
      <c r="A231" s="5"/>
      <c r="B231" s="5"/>
      <c r="C231" s="4"/>
      <c r="D231" s="4"/>
      <c r="E231" s="4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1"/>
      <c r="X231" s="1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</row>
    <row r="232" ht="14.25" customHeight="1">
      <c r="A232" s="5"/>
      <c r="B232" s="5"/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1"/>
      <c r="X232" s="1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</row>
    <row r="233" ht="14.25" customHeight="1">
      <c r="A233" s="5"/>
      <c r="B233" s="5"/>
      <c r="C233" s="4"/>
      <c r="D233" s="4"/>
      <c r="E233" s="4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1"/>
      <c r="X233" s="1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</row>
    <row r="234" ht="14.25" customHeight="1">
      <c r="A234" s="5"/>
      <c r="B234" s="5"/>
      <c r="C234" s="4"/>
      <c r="D234" s="4"/>
      <c r="E234" s="4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1"/>
      <c r="X234" s="1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</row>
    <row r="235" ht="14.25" customHeight="1">
      <c r="A235" s="5"/>
      <c r="B235" s="5"/>
      <c r="C235" s="4"/>
      <c r="D235" s="4"/>
      <c r="E235" s="4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1"/>
      <c r="X235" s="1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</row>
    <row r="236" ht="14.25" customHeight="1">
      <c r="A236" s="5"/>
      <c r="B236" s="5"/>
      <c r="C236" s="4"/>
      <c r="D236" s="4"/>
      <c r="E236" s="4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1"/>
      <c r="X236" s="1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</row>
    <row r="237" ht="14.25" customHeight="1">
      <c r="A237" s="5"/>
      <c r="B237" s="5"/>
      <c r="C237" s="4"/>
      <c r="D237" s="4"/>
      <c r="E237" s="4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1"/>
      <c r="X237" s="1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</row>
    <row r="238" ht="14.25" customHeight="1">
      <c r="A238" s="5"/>
      <c r="B238" s="5"/>
      <c r="C238" s="4"/>
      <c r="D238" s="4"/>
      <c r="E238" s="4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1"/>
      <c r="X238" s="1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</row>
    <row r="239" ht="14.25" customHeight="1">
      <c r="A239" s="5"/>
      <c r="B239" s="5"/>
      <c r="C239" s="4"/>
      <c r="D239" s="4"/>
      <c r="E239" s="4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1"/>
      <c r="X239" s="1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</row>
    <row r="240" ht="14.25" customHeight="1">
      <c r="A240" s="5"/>
      <c r="B240" s="5"/>
      <c r="C240" s="4"/>
      <c r="D240" s="4"/>
      <c r="E240" s="4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1"/>
      <c r="X240" s="1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</row>
    <row r="241" ht="14.25" customHeight="1">
      <c r="A241" s="5"/>
      <c r="B241" s="5"/>
      <c r="C241" s="4"/>
      <c r="D241" s="4"/>
      <c r="E241" s="4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1"/>
      <c r="X241" s="1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</row>
    <row r="242" ht="14.25" customHeight="1">
      <c r="A242" s="5"/>
      <c r="B242" s="5"/>
      <c r="C242" s="4"/>
      <c r="D242" s="4"/>
      <c r="E242" s="4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1"/>
      <c r="X242" s="1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</row>
    <row r="243" ht="14.25" customHeight="1">
      <c r="A243" s="5"/>
      <c r="B243" s="5"/>
      <c r="C243" s="4"/>
      <c r="D243" s="4"/>
      <c r="E243" s="4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1"/>
      <c r="X243" s="1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</row>
    <row r="244" ht="14.25" customHeight="1">
      <c r="A244" s="5"/>
      <c r="B244" s="5"/>
      <c r="C244" s="4"/>
      <c r="D244" s="4"/>
      <c r="E244" s="4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1"/>
      <c r="X244" s="1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</row>
    <row r="245" ht="14.25" customHeight="1">
      <c r="A245" s="5"/>
      <c r="B245" s="5"/>
      <c r="C245" s="4"/>
      <c r="D245" s="4"/>
      <c r="E245" s="4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1"/>
      <c r="X245" s="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</row>
    <row r="246" ht="14.25" customHeight="1">
      <c r="A246" s="5"/>
      <c r="B246" s="5"/>
      <c r="C246" s="4"/>
      <c r="D246" s="4"/>
      <c r="E246" s="4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1"/>
      <c r="X246" s="1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</row>
    <row r="247" ht="14.25" customHeight="1">
      <c r="A247" s="5"/>
      <c r="B247" s="5"/>
      <c r="C247" s="4"/>
      <c r="D247" s="4"/>
      <c r="E247" s="4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1"/>
      <c r="X247" s="1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</row>
    <row r="248" ht="14.25" customHeight="1">
      <c r="A248" s="5"/>
      <c r="B248" s="5"/>
      <c r="C248" s="4"/>
      <c r="D248" s="4"/>
      <c r="E248" s="4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1"/>
      <c r="X248" s="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</row>
    <row r="249" ht="14.25" customHeight="1">
      <c r="A249" s="5"/>
      <c r="B249" s="5"/>
      <c r="C249" s="4"/>
      <c r="D249" s="4"/>
      <c r="E249" s="4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1"/>
      <c r="X249" s="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</row>
    <row r="250" ht="14.25" customHeight="1">
      <c r="A250" s="5"/>
      <c r="B250" s="5"/>
      <c r="C250" s="4"/>
      <c r="D250" s="4"/>
      <c r="E250" s="4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1"/>
      <c r="X250" s="1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</row>
    <row r="251" ht="14.25" customHeight="1">
      <c r="A251" s="5"/>
      <c r="B251" s="5"/>
      <c r="C251" s="4"/>
      <c r="D251" s="4"/>
      <c r="E251" s="4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1"/>
      <c r="X251" s="1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</row>
    <row r="252" ht="14.25" customHeight="1">
      <c r="A252" s="5"/>
      <c r="B252" s="5"/>
      <c r="C252" s="4"/>
      <c r="D252" s="4"/>
      <c r="E252" s="4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1"/>
      <c r="X252" s="1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</row>
    <row r="253" ht="14.25" customHeight="1">
      <c r="A253" s="5"/>
      <c r="B253" s="5"/>
      <c r="C253" s="4"/>
      <c r="D253" s="4"/>
      <c r="E253" s="4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1"/>
      <c r="X253" s="1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</row>
    <row r="254" ht="14.25" customHeight="1">
      <c r="A254" s="5"/>
      <c r="B254" s="5"/>
      <c r="C254" s="4"/>
      <c r="D254" s="4"/>
      <c r="E254" s="4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1"/>
      <c r="X254" s="1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</row>
    <row r="255" ht="14.25" customHeight="1">
      <c r="A255" s="5"/>
      <c r="B255" s="5"/>
      <c r="C255" s="4"/>
      <c r="D255" s="4"/>
      <c r="E255" s="4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1"/>
      <c r="X255" s="1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</row>
    <row r="256" ht="14.25" customHeight="1">
      <c r="A256" s="5"/>
      <c r="B256" s="5"/>
      <c r="C256" s="4"/>
      <c r="D256" s="4"/>
      <c r="E256" s="4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1"/>
      <c r="X256" s="1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</row>
    <row r="257" ht="14.25" customHeight="1">
      <c r="A257" s="5"/>
      <c r="B257" s="5"/>
      <c r="C257" s="4"/>
      <c r="D257" s="4"/>
      <c r="E257" s="4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1"/>
      <c r="X257" s="1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</row>
    <row r="258" ht="14.25" customHeight="1">
      <c r="A258" s="5"/>
      <c r="B258" s="5"/>
      <c r="C258" s="4"/>
      <c r="D258" s="4"/>
      <c r="E258" s="4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1"/>
      <c r="X258" s="1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</row>
    <row r="259" ht="14.25" customHeight="1">
      <c r="A259" s="5"/>
      <c r="B259" s="5"/>
      <c r="C259" s="4"/>
      <c r="D259" s="4"/>
      <c r="E259" s="4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1"/>
      <c r="X259" s="1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</row>
    <row r="260" ht="14.25" customHeight="1">
      <c r="A260" s="5"/>
      <c r="B260" s="5"/>
      <c r="C260" s="4"/>
      <c r="D260" s="4"/>
      <c r="E260" s="4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1"/>
      <c r="X260" s="1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</row>
    <row r="261" ht="14.25" customHeight="1">
      <c r="A261" s="5"/>
      <c r="B261" s="5"/>
      <c r="C261" s="4"/>
      <c r="D261" s="4"/>
      <c r="E261" s="4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1"/>
      <c r="X261" s="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</row>
    <row r="262" ht="14.25" customHeight="1">
      <c r="A262" s="5"/>
      <c r="B262" s="5"/>
      <c r="C262" s="4"/>
      <c r="D262" s="4"/>
      <c r="E262" s="4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1"/>
      <c r="X262" s="1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</row>
    <row r="263" ht="14.25" customHeight="1">
      <c r="A263" s="5"/>
      <c r="B263" s="5"/>
      <c r="C263" s="4"/>
      <c r="D263" s="4"/>
      <c r="E263" s="4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1"/>
      <c r="X263" s="1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</row>
    <row r="264" ht="14.25" customHeight="1">
      <c r="A264" s="5"/>
      <c r="B264" s="5"/>
      <c r="C264" s="4"/>
      <c r="D264" s="4"/>
      <c r="E264" s="4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1"/>
      <c r="X264" s="1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</row>
    <row r="265" ht="14.25" customHeight="1">
      <c r="A265" s="5"/>
      <c r="B265" s="5"/>
      <c r="C265" s="4"/>
      <c r="D265" s="4"/>
      <c r="E265" s="4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1"/>
      <c r="X265" s="1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</row>
    <row r="266" ht="14.25" customHeight="1">
      <c r="A266" s="5"/>
      <c r="B266" s="5"/>
      <c r="C266" s="4"/>
      <c r="D266" s="4"/>
      <c r="E266" s="4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1"/>
      <c r="X266" s="1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</row>
    <row r="267" ht="14.25" customHeight="1">
      <c r="A267" s="5"/>
      <c r="B267" s="5"/>
      <c r="C267" s="4"/>
      <c r="D267" s="4"/>
      <c r="E267" s="4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1"/>
      <c r="X267" s="1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</row>
    <row r="268" ht="14.25" customHeight="1">
      <c r="A268" s="5"/>
      <c r="B268" s="5"/>
      <c r="C268" s="4"/>
      <c r="D268" s="4"/>
      <c r="E268" s="4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1"/>
      <c r="X268" s="1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</row>
    <row r="269" ht="14.25" customHeight="1">
      <c r="A269" s="5"/>
      <c r="B269" s="5"/>
      <c r="C269" s="4"/>
      <c r="D269" s="4"/>
      <c r="E269" s="4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1"/>
      <c r="X269" s="1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</row>
    <row r="270" ht="14.25" customHeight="1">
      <c r="A270" s="5"/>
      <c r="B270" s="5"/>
      <c r="C270" s="4"/>
      <c r="D270" s="4"/>
      <c r="E270" s="4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1"/>
      <c r="X270" s="1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</row>
    <row r="271" ht="14.25" customHeight="1">
      <c r="A271" s="5"/>
      <c r="B271" s="5"/>
      <c r="C271" s="4"/>
      <c r="D271" s="4"/>
      <c r="E271" s="4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1"/>
      <c r="X271" s="1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</row>
    <row r="272" ht="14.25" customHeight="1">
      <c r="A272" s="5"/>
      <c r="B272" s="5"/>
      <c r="C272" s="4"/>
      <c r="D272" s="4"/>
      <c r="E272" s="4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1"/>
      <c r="X272" s="1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</row>
    <row r="273" ht="14.25" customHeight="1">
      <c r="A273" s="5"/>
      <c r="B273" s="5"/>
      <c r="C273" s="4"/>
      <c r="D273" s="4"/>
      <c r="E273" s="4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1"/>
      <c r="X273" s="1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</row>
    <row r="274" ht="14.25" customHeight="1">
      <c r="A274" s="5"/>
      <c r="B274" s="5"/>
      <c r="C274" s="4"/>
      <c r="D274" s="4"/>
      <c r="E274" s="4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1"/>
      <c r="X274" s="1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</row>
    <row r="275" ht="14.25" customHeight="1">
      <c r="A275" s="5"/>
      <c r="B275" s="5"/>
      <c r="C275" s="4"/>
      <c r="D275" s="4"/>
      <c r="E275" s="4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1"/>
      <c r="X275" s="1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</row>
    <row r="276" ht="14.25" customHeight="1">
      <c r="A276" s="5"/>
      <c r="B276" s="5"/>
      <c r="C276" s="4"/>
      <c r="D276" s="4"/>
      <c r="E276" s="4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1"/>
      <c r="X276" s="1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</row>
    <row r="277" ht="14.25" customHeight="1">
      <c r="A277" s="5"/>
      <c r="B277" s="5"/>
      <c r="C277" s="4"/>
      <c r="D277" s="4"/>
      <c r="E277" s="4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1"/>
      <c r="X277" s="1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</row>
    <row r="278" ht="14.25" customHeight="1">
      <c r="A278" s="5"/>
      <c r="B278" s="5"/>
      <c r="C278" s="4"/>
      <c r="D278" s="4"/>
      <c r="E278" s="4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1"/>
      <c r="X278" s="1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</row>
    <row r="279" ht="14.25" customHeight="1">
      <c r="A279" s="5"/>
      <c r="B279" s="5"/>
      <c r="C279" s="4"/>
      <c r="D279" s="4"/>
      <c r="E279" s="4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1"/>
      <c r="X279" s="1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</row>
    <row r="280" ht="14.25" customHeight="1">
      <c r="A280" s="5"/>
      <c r="B280" s="5"/>
      <c r="C280" s="4"/>
      <c r="D280" s="4"/>
      <c r="E280" s="4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1"/>
      <c r="X280" s="1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</row>
    <row r="281" ht="14.25" customHeight="1">
      <c r="A281" s="5"/>
      <c r="B281" s="5"/>
      <c r="C281" s="4"/>
      <c r="D281" s="4"/>
      <c r="E281" s="4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1"/>
      <c r="X281" s="1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</row>
    <row r="282" ht="14.25" customHeight="1">
      <c r="A282" s="5"/>
      <c r="B282" s="5"/>
      <c r="C282" s="4"/>
      <c r="D282" s="4"/>
      <c r="E282" s="4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1"/>
      <c r="X282" s="1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</row>
    <row r="283" ht="14.25" customHeight="1">
      <c r="A283" s="5"/>
      <c r="B283" s="5"/>
      <c r="C283" s="4"/>
      <c r="D283" s="4"/>
      <c r="E283" s="4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1"/>
      <c r="X283" s="1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</row>
    <row r="284" ht="14.25" customHeight="1">
      <c r="A284" s="5"/>
      <c r="B284" s="5"/>
      <c r="C284" s="4"/>
      <c r="D284" s="4"/>
      <c r="E284" s="4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1"/>
      <c r="X284" s="1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</row>
    <row r="285" ht="14.25" customHeight="1">
      <c r="A285" s="5"/>
      <c r="B285" s="5"/>
      <c r="C285" s="4"/>
      <c r="D285" s="4"/>
      <c r="E285" s="4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1"/>
      <c r="X285" s="1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</row>
    <row r="286" ht="14.25" customHeight="1">
      <c r="A286" s="5"/>
      <c r="B286" s="5"/>
      <c r="C286" s="4"/>
      <c r="D286" s="4"/>
      <c r="E286" s="4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1"/>
      <c r="X286" s="1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</row>
    <row r="287" ht="14.25" customHeight="1">
      <c r="A287" s="5"/>
      <c r="B287" s="5"/>
      <c r="C287" s="4"/>
      <c r="D287" s="4"/>
      <c r="E287" s="4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1"/>
      <c r="X287" s="1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</row>
    <row r="288" ht="14.25" customHeight="1">
      <c r="A288" s="5"/>
      <c r="B288" s="5"/>
      <c r="C288" s="4"/>
      <c r="D288" s="4"/>
      <c r="E288" s="4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1"/>
      <c r="X288" s="1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</row>
    <row r="289" ht="14.25" customHeight="1">
      <c r="A289" s="5"/>
      <c r="B289" s="5"/>
      <c r="C289" s="4"/>
      <c r="D289" s="4"/>
      <c r="E289" s="4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1"/>
      <c r="X289" s="1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</row>
    <row r="290" ht="14.25" customHeight="1">
      <c r="A290" s="5"/>
      <c r="B290" s="5"/>
      <c r="C290" s="4"/>
      <c r="D290" s="4"/>
      <c r="E290" s="4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1"/>
      <c r="X290" s="1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</row>
    <row r="291" ht="14.25" customHeight="1">
      <c r="A291" s="5"/>
      <c r="B291" s="5"/>
      <c r="C291" s="4"/>
      <c r="D291" s="4"/>
      <c r="E291" s="4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1"/>
      <c r="X291" s="1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</row>
    <row r="292" ht="14.25" customHeight="1">
      <c r="A292" s="5"/>
      <c r="B292" s="5"/>
      <c r="C292" s="4"/>
      <c r="D292" s="4"/>
      <c r="E292" s="4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1"/>
      <c r="X292" s="1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</row>
    <row r="293" ht="14.25" customHeight="1">
      <c r="A293" s="5"/>
      <c r="B293" s="5"/>
      <c r="C293" s="4"/>
      <c r="D293" s="4"/>
      <c r="E293" s="4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1"/>
      <c r="X293" s="1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</row>
    <row r="294" ht="14.25" customHeight="1">
      <c r="A294" s="5"/>
      <c r="B294" s="5"/>
      <c r="C294" s="4"/>
      <c r="D294" s="4"/>
      <c r="E294" s="4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1"/>
      <c r="X294" s="1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</row>
    <row r="295" ht="14.25" customHeight="1">
      <c r="A295" s="5"/>
      <c r="B295" s="5"/>
      <c r="C295" s="4"/>
      <c r="D295" s="4"/>
      <c r="E295" s="4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1"/>
      <c r="X295" s="1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</row>
    <row r="296" ht="14.25" customHeight="1">
      <c r="A296" s="5"/>
      <c r="B296" s="5"/>
      <c r="C296" s="4"/>
      <c r="D296" s="4"/>
      <c r="E296" s="4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1"/>
      <c r="X296" s="1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</row>
    <row r="297" ht="14.25" customHeight="1">
      <c r="A297" s="5"/>
      <c r="B297" s="5"/>
      <c r="C297" s="4"/>
      <c r="D297" s="4"/>
      <c r="E297" s="4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1"/>
      <c r="X297" s="1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</row>
    <row r="298" ht="14.25" customHeight="1">
      <c r="A298" s="5"/>
      <c r="B298" s="5"/>
      <c r="C298" s="4"/>
      <c r="D298" s="4"/>
      <c r="E298" s="4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1"/>
      <c r="X298" s="1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</row>
    <row r="299" ht="14.25" customHeight="1">
      <c r="A299" s="5"/>
      <c r="B299" s="5"/>
      <c r="C299" s="4"/>
      <c r="D299" s="4"/>
      <c r="E299" s="4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1"/>
      <c r="X299" s="1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</row>
    <row r="300" ht="14.25" customHeight="1">
      <c r="A300" s="5"/>
      <c r="B300" s="5"/>
      <c r="C300" s="4"/>
      <c r="D300" s="4"/>
      <c r="E300" s="4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1"/>
      <c r="X300" s="1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</row>
    <row r="301" ht="14.25" customHeight="1">
      <c r="A301" s="5"/>
      <c r="B301" s="5"/>
      <c r="C301" s="4"/>
      <c r="D301" s="4"/>
      <c r="E301" s="4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1"/>
      <c r="X301" s="1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</row>
    <row r="302" ht="14.25" customHeight="1">
      <c r="A302" s="5"/>
      <c r="B302" s="5"/>
      <c r="C302" s="4"/>
      <c r="D302" s="4"/>
      <c r="E302" s="4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1"/>
      <c r="X302" s="1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</row>
    <row r="303" ht="14.25" customHeight="1">
      <c r="A303" s="5"/>
      <c r="B303" s="5"/>
      <c r="C303" s="4"/>
      <c r="D303" s="4"/>
      <c r="E303" s="4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1"/>
      <c r="X303" s="1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</row>
    <row r="304" ht="14.25" customHeight="1">
      <c r="A304" s="5"/>
      <c r="B304" s="5"/>
      <c r="C304" s="4"/>
      <c r="D304" s="4"/>
      <c r="E304" s="4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1"/>
      <c r="X304" s="1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</row>
    <row r="305" ht="14.25" customHeight="1">
      <c r="A305" s="5"/>
      <c r="B305" s="5"/>
      <c r="C305" s="4"/>
      <c r="D305" s="4"/>
      <c r="E305" s="4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1"/>
      <c r="X305" s="1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</row>
    <row r="306" ht="14.25" customHeight="1">
      <c r="A306" s="5"/>
      <c r="B306" s="5"/>
      <c r="C306" s="4"/>
      <c r="D306" s="4"/>
      <c r="E306" s="4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1"/>
      <c r="X306" s="1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</row>
    <row r="307" ht="14.25" customHeight="1">
      <c r="A307" s="5"/>
      <c r="B307" s="5"/>
      <c r="C307" s="4"/>
      <c r="D307" s="4"/>
      <c r="E307" s="4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1"/>
      <c r="X307" s="1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</row>
    <row r="308" ht="14.25" customHeight="1">
      <c r="A308" s="5"/>
      <c r="B308" s="5"/>
      <c r="C308" s="4"/>
      <c r="D308" s="4"/>
      <c r="E308" s="4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1"/>
      <c r="X308" s="1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</row>
    <row r="309" ht="14.25" customHeight="1">
      <c r="A309" s="5"/>
      <c r="B309" s="5"/>
      <c r="C309" s="4"/>
      <c r="D309" s="4"/>
      <c r="E309" s="4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1"/>
      <c r="X309" s="1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</row>
    <row r="310" ht="14.25" customHeight="1">
      <c r="A310" s="5"/>
      <c r="B310" s="5"/>
      <c r="C310" s="4"/>
      <c r="D310" s="4"/>
      <c r="E310" s="4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1"/>
      <c r="X310" s="1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</row>
    <row r="311" ht="14.25" customHeight="1">
      <c r="A311" s="5"/>
      <c r="B311" s="5"/>
      <c r="C311" s="4"/>
      <c r="D311" s="4"/>
      <c r="E311" s="4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1"/>
      <c r="X311" s="1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</row>
    <row r="312" ht="14.25" customHeight="1">
      <c r="A312" s="5"/>
      <c r="B312" s="5"/>
      <c r="C312" s="4"/>
      <c r="D312" s="4"/>
      <c r="E312" s="4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1"/>
      <c r="X312" s="1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</row>
    <row r="313" ht="14.25" customHeight="1">
      <c r="A313" s="5"/>
      <c r="B313" s="5"/>
      <c r="C313" s="4"/>
      <c r="D313" s="4"/>
      <c r="E313" s="4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1"/>
      <c r="X313" s="1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</row>
    <row r="314" ht="14.25" customHeight="1">
      <c r="A314" s="5"/>
      <c r="B314" s="5"/>
      <c r="C314" s="4"/>
      <c r="D314" s="4"/>
      <c r="E314" s="4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1"/>
      <c r="X314" s="1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</row>
    <row r="315" ht="14.25" customHeight="1">
      <c r="A315" s="5"/>
      <c r="B315" s="5"/>
      <c r="C315" s="4"/>
      <c r="D315" s="4"/>
      <c r="E315" s="4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1"/>
      <c r="X315" s="1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</row>
    <row r="316" ht="14.25" customHeight="1">
      <c r="A316" s="5"/>
      <c r="B316" s="5"/>
      <c r="C316" s="4"/>
      <c r="D316" s="4"/>
      <c r="E316" s="4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1"/>
      <c r="X316" s="1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</row>
    <row r="317" ht="14.25" customHeight="1">
      <c r="A317" s="5"/>
      <c r="B317" s="5"/>
      <c r="C317" s="4"/>
      <c r="D317" s="4"/>
      <c r="E317" s="4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1"/>
      <c r="X317" s="1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</row>
    <row r="318" ht="14.25" customHeight="1">
      <c r="A318" s="5"/>
      <c r="B318" s="5"/>
      <c r="C318" s="4"/>
      <c r="D318" s="4"/>
      <c r="E318" s="4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1"/>
      <c r="X318" s="1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</row>
    <row r="319" ht="14.25" customHeight="1">
      <c r="A319" s="5"/>
      <c r="B319" s="5"/>
      <c r="C319" s="4"/>
      <c r="D319" s="4"/>
      <c r="E319" s="4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1"/>
      <c r="X319" s="1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</row>
    <row r="320" ht="14.25" customHeight="1">
      <c r="A320" s="5"/>
      <c r="B320" s="5"/>
      <c r="C320" s="4"/>
      <c r="D320" s="4"/>
      <c r="E320" s="4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1"/>
      <c r="X320" s="1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</row>
    <row r="321" ht="14.25" customHeight="1">
      <c r="A321" s="5"/>
      <c r="B321" s="5"/>
      <c r="C321" s="4"/>
      <c r="D321" s="4"/>
      <c r="E321" s="4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1"/>
      <c r="X321" s="1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</row>
    <row r="322" ht="14.25" customHeight="1">
      <c r="A322" s="5"/>
      <c r="B322" s="5"/>
      <c r="C322" s="4"/>
      <c r="D322" s="4"/>
      <c r="E322" s="4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1"/>
      <c r="X322" s="1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</row>
    <row r="323" ht="14.25" customHeight="1">
      <c r="A323" s="5"/>
      <c r="B323" s="5"/>
      <c r="C323" s="4"/>
      <c r="D323" s="4"/>
      <c r="E323" s="4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1"/>
      <c r="X323" s="1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</row>
    <row r="324" ht="14.25" customHeight="1">
      <c r="A324" s="5"/>
      <c r="B324" s="5"/>
      <c r="C324" s="4"/>
      <c r="D324" s="4"/>
      <c r="E324" s="4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1"/>
      <c r="X324" s="1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</row>
    <row r="325" ht="14.25" customHeight="1">
      <c r="A325" s="5"/>
      <c r="B325" s="5"/>
      <c r="C325" s="4"/>
      <c r="D325" s="4"/>
      <c r="E325" s="4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1"/>
      <c r="X325" s="1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</row>
    <row r="326" ht="14.25" customHeight="1">
      <c r="A326" s="5"/>
      <c r="B326" s="5"/>
      <c r="C326" s="4"/>
      <c r="D326" s="4"/>
      <c r="E326" s="4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1"/>
      <c r="X326" s="1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</row>
    <row r="327" ht="14.25" customHeight="1">
      <c r="A327" s="5"/>
      <c r="B327" s="5"/>
      <c r="C327" s="4"/>
      <c r="D327" s="4"/>
      <c r="E327" s="4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1"/>
      <c r="X327" s="1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</row>
    <row r="328" ht="14.25" customHeight="1">
      <c r="A328" s="5"/>
      <c r="B328" s="5"/>
      <c r="C328" s="4"/>
      <c r="D328" s="4"/>
      <c r="E328" s="4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1"/>
      <c r="X328" s="1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</row>
    <row r="329" ht="14.25" customHeight="1">
      <c r="A329" s="5"/>
      <c r="B329" s="5"/>
      <c r="C329" s="4"/>
      <c r="D329" s="4"/>
      <c r="E329" s="4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1"/>
      <c r="X329" s="1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</row>
    <row r="330" ht="14.25" customHeight="1">
      <c r="A330" s="5"/>
      <c r="B330" s="5"/>
      <c r="C330" s="4"/>
      <c r="D330" s="4"/>
      <c r="E330" s="4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1"/>
      <c r="X330" s="1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</row>
    <row r="331" ht="14.25" customHeight="1">
      <c r="A331" s="5"/>
      <c r="B331" s="5"/>
      <c r="C331" s="4"/>
      <c r="D331" s="4"/>
      <c r="E331" s="4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1"/>
      <c r="X331" s="1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</row>
    <row r="332" ht="14.25" customHeight="1">
      <c r="A332" s="5"/>
      <c r="B332" s="5"/>
      <c r="C332" s="4"/>
      <c r="D332" s="4"/>
      <c r="E332" s="4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1"/>
      <c r="X332" s="1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</row>
    <row r="333" ht="14.25" customHeight="1">
      <c r="A333" s="5"/>
      <c r="B333" s="5"/>
      <c r="C333" s="4"/>
      <c r="D333" s="4"/>
      <c r="E333" s="4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1"/>
      <c r="X333" s="1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</row>
    <row r="334" ht="14.25" customHeight="1">
      <c r="A334" s="5"/>
      <c r="B334" s="5"/>
      <c r="C334" s="4"/>
      <c r="D334" s="4"/>
      <c r="E334" s="4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1"/>
      <c r="X334" s="1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</row>
    <row r="335" ht="14.25" customHeight="1">
      <c r="A335" s="5"/>
      <c r="B335" s="5"/>
      <c r="C335" s="4"/>
      <c r="D335" s="4"/>
      <c r="E335" s="4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1"/>
      <c r="X335" s="1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</row>
    <row r="336" ht="14.25" customHeight="1">
      <c r="A336" s="5"/>
      <c r="B336" s="5"/>
      <c r="C336" s="4"/>
      <c r="D336" s="4"/>
      <c r="E336" s="4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1"/>
      <c r="X336" s="1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</row>
    <row r="337" ht="14.25" customHeight="1">
      <c r="A337" s="5"/>
      <c r="B337" s="5"/>
      <c r="C337" s="4"/>
      <c r="D337" s="4"/>
      <c r="E337" s="4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1"/>
      <c r="X337" s="1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</row>
    <row r="338" ht="14.25" customHeight="1">
      <c r="A338" s="5"/>
      <c r="B338" s="5"/>
      <c r="C338" s="4"/>
      <c r="D338" s="4"/>
      <c r="E338" s="4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1"/>
      <c r="X338" s="1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</row>
    <row r="339" ht="14.25" customHeight="1">
      <c r="A339" s="5"/>
      <c r="B339" s="5"/>
      <c r="C339" s="4"/>
      <c r="D339" s="4"/>
      <c r="E339" s="4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1"/>
      <c r="X339" s="1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</row>
    <row r="340" ht="14.25" customHeight="1">
      <c r="A340" s="5"/>
      <c r="B340" s="5"/>
      <c r="C340" s="4"/>
      <c r="D340" s="4"/>
      <c r="E340" s="4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1"/>
      <c r="X340" s="1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</row>
    <row r="341" ht="14.25" customHeight="1">
      <c r="A341" s="5"/>
      <c r="B341" s="5"/>
      <c r="C341" s="4"/>
      <c r="D341" s="4"/>
      <c r="E341" s="4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1"/>
      <c r="X341" s="1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</row>
    <row r="342" ht="14.25" customHeight="1">
      <c r="A342" s="5"/>
      <c r="B342" s="5"/>
      <c r="C342" s="4"/>
      <c r="D342" s="4"/>
      <c r="E342" s="4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1"/>
      <c r="X342" s="1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</row>
    <row r="343" ht="14.25" customHeight="1">
      <c r="A343" s="5"/>
      <c r="B343" s="5"/>
      <c r="C343" s="4"/>
      <c r="D343" s="4"/>
      <c r="E343" s="4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1"/>
      <c r="X343" s="1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</row>
    <row r="344" ht="14.25" customHeight="1">
      <c r="A344" s="5"/>
      <c r="B344" s="5"/>
      <c r="C344" s="4"/>
      <c r="D344" s="4"/>
      <c r="E344" s="4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1"/>
      <c r="X344" s="1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</row>
    <row r="345" ht="14.25" customHeight="1">
      <c r="A345" s="5"/>
      <c r="B345" s="5"/>
      <c r="C345" s="4"/>
      <c r="D345" s="4"/>
      <c r="E345" s="4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1"/>
      <c r="X345" s="1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</row>
    <row r="346" ht="14.25" customHeight="1">
      <c r="A346" s="5"/>
      <c r="B346" s="5"/>
      <c r="C346" s="4"/>
      <c r="D346" s="4"/>
      <c r="E346" s="4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1"/>
      <c r="X346" s="1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</row>
    <row r="347" ht="14.25" customHeight="1">
      <c r="A347" s="5"/>
      <c r="B347" s="5"/>
      <c r="C347" s="4"/>
      <c r="D347" s="4"/>
      <c r="E347" s="4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1"/>
      <c r="X347" s="1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</row>
    <row r="348" ht="14.25" customHeight="1">
      <c r="A348" s="5"/>
      <c r="B348" s="5"/>
      <c r="C348" s="4"/>
      <c r="D348" s="4"/>
      <c r="E348" s="4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1"/>
      <c r="X348" s="1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</row>
  </sheetData>
  <printOptions horizontalCentered="1"/>
  <pageMargins bottom="0.39370078740157477" footer="0.0" header="0.0" left="0.39370078740157477" right="0.39370078740157477" top="0.39370078740157477"/>
  <pageSetup paperSize="9" scale="90" orientation="portrait"/>
  <drawing r:id="rId1"/>
</worksheet>
</file>